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1385" windowHeight="6510" activeTab="0"/>
  </bookViews>
  <sheets>
    <sheet name="Iron &amp; Steel production" sheetId="1" r:id="rId1"/>
    <sheet name="Steel Production" sheetId="2" r:id="rId2"/>
  </sheets>
  <definedNames>
    <definedName name="HTML_CodePage" hidden="1">932</definedName>
    <definedName name="HTML_Control" hidden="1">{"'Sheet1'!$A$1:$I$17"}</definedName>
    <definedName name="HTML_Description" hidden="1">""</definedName>
    <definedName name="HTML_Email" hidden="1">""</definedName>
    <definedName name="HTML_Header" hidden="1">"Sheet1"</definedName>
    <definedName name="HTML_LastUpdate" hidden="1">"98/11/10"</definedName>
    <definedName name="HTML_LineAfter" hidden="1">FALSE</definedName>
    <definedName name="HTML_LineBefore" hidden="1">FALSE</definedName>
    <definedName name="HTML_Name" hidden="1">"情報管理部"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Documents\HTMLTemp.htm"</definedName>
    <definedName name="HTML_Title" hidden="1">"全国鉄鋼生産高"</definedName>
  </definedNames>
  <calcPr fullCalcOnLoad="1"/>
</workbook>
</file>

<file path=xl/sharedStrings.xml><?xml version="1.0" encoding="utf-8"?>
<sst xmlns="http://schemas.openxmlformats.org/spreadsheetml/2006/main" count="69" uniqueCount="57">
  <si>
    <t xml:space="preserve">    (Electric arc furnace)</t>
  </si>
  <si>
    <r>
      <t xml:space="preserve">Iron &amp; Steel Production
</t>
    </r>
    <r>
      <rPr>
        <b/>
        <sz val="11"/>
        <rFont val="Times New Roman"/>
        <family val="1"/>
      </rPr>
      <t>thousand metric tons</t>
    </r>
  </si>
  <si>
    <t>Total hot-rolled products (of ordinary steel)</t>
  </si>
  <si>
    <t>Heavy</t>
  </si>
  <si>
    <t>Light</t>
  </si>
  <si>
    <t>Sheet pilings</t>
  </si>
  <si>
    <t>Sections</t>
  </si>
  <si>
    <t>Wide flange beams</t>
  </si>
  <si>
    <t>Medium &amp; Light</t>
  </si>
  <si>
    <t>Bars</t>
  </si>
  <si>
    <t xml:space="preserve">Medium </t>
  </si>
  <si>
    <t>Rounds for tubes</t>
  </si>
  <si>
    <t>Wire Rod</t>
  </si>
  <si>
    <t>Bars in coil</t>
  </si>
  <si>
    <t>Ordinary</t>
  </si>
  <si>
    <t>Low carbon</t>
  </si>
  <si>
    <t>High carbon</t>
  </si>
  <si>
    <t>Hot-rolled sheet &amp; plate</t>
  </si>
  <si>
    <t>Heavy plate</t>
  </si>
  <si>
    <t>Medium plate &amp; sheet</t>
  </si>
  <si>
    <t>Hot-rolled wide strip</t>
  </si>
  <si>
    <t>Hot-rolled narrow strip &amp; hoops</t>
  </si>
  <si>
    <t xml:space="preserve">Total hot-rolled products (of specialty steel) </t>
  </si>
  <si>
    <t>Cold-rolled wide strip (of ordinary steel)</t>
  </si>
  <si>
    <t>Electrical sheet &amp; strip</t>
  </si>
  <si>
    <t>Tin plate</t>
  </si>
  <si>
    <t>Galvanized sheets</t>
  </si>
  <si>
    <t>Ordinary hot steel pipes &amp; tubes</t>
  </si>
  <si>
    <t>Seamless pipes &amp; tubes</t>
  </si>
  <si>
    <t>Welded pipes &amp; tubes</t>
  </si>
  <si>
    <t>Total</t>
  </si>
  <si>
    <t>Cast iron pipes &amp; tubes</t>
  </si>
  <si>
    <t>Pig Iron Production</t>
  </si>
  <si>
    <t xml:space="preserve">    (For steelmaking)</t>
  </si>
  <si>
    <t xml:space="preserve">    (For castings)</t>
  </si>
  <si>
    <t>Crude Steel Production</t>
  </si>
  <si>
    <t xml:space="preserve">    (L.D. converter)</t>
  </si>
  <si>
    <t xml:space="preserve">    (Ordinary steel ingot)    </t>
  </si>
  <si>
    <t xml:space="preserve">    (Specialty steel ingot)</t>
  </si>
  <si>
    <t xml:space="preserve">    (Total: Ordinary steel)</t>
  </si>
  <si>
    <t xml:space="preserve">    (Total: Specialty steel)</t>
  </si>
  <si>
    <t>Total Hot-Rolled Steel Products</t>
  </si>
  <si>
    <t>L.D. converter</t>
  </si>
  <si>
    <t>Electric arc furnace</t>
  </si>
  <si>
    <t>Steel Production by products
thousand metric tons</t>
  </si>
  <si>
    <t>Ratio of Crude Steel Production by Process</t>
  </si>
  <si>
    <t>Ｂ／Ｃ</t>
  </si>
  <si>
    <t>Ａ／Ｂ</t>
  </si>
  <si>
    <t>（Ａ）</t>
  </si>
  <si>
    <t>（Ｂ）</t>
  </si>
  <si>
    <t>（Ｃ）</t>
  </si>
  <si>
    <t>（％）</t>
  </si>
  <si>
    <t>Rails , Tyres &amp; wheels</t>
  </si>
  <si>
    <t>2016FiscalYear</t>
  </si>
  <si>
    <t>2015FiscalYear</t>
  </si>
  <si>
    <t>2017FiscalYear</t>
  </si>
  <si>
    <t>2017FiscalYear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</si>
</sst>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_);[Red]\(#,##0.0\)"/>
    <numFmt numFmtId="178" formatCode="0.0%"/>
    <numFmt numFmtId="179" formatCode="#,##0_);[Red]\(#,##0\)"/>
    <numFmt numFmtId="180" formatCode="#,##0.0_ "/>
    <numFmt numFmtId="181" formatCode="#,##0_ "/>
    <numFmt numFmtId="182" formatCode="#,###.#_ "/>
    <numFmt numFmtId="183" formatCode="yyyy&quot;年&quot;m&quot;月分&quot;"/>
    <numFmt numFmtId="184" formatCode="0_ "/>
    <numFmt numFmtId="185" formatCode="00"/>
    <numFmt numFmtId="186" formatCode="0_);[Red]\(0\)"/>
    <numFmt numFmtId="187" formatCode="mmmmm"/>
    <numFmt numFmtId="188" formatCode="mm"/>
    <numFmt numFmtId="189" formatCode="0000&quot;年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1"/>
      <name val="Times New Roman"/>
      <family val="1"/>
    </font>
    <font>
      <b/>
      <sz val="12"/>
      <name val="Times New Roman"/>
      <family val="1"/>
    </font>
    <font>
      <sz val="6"/>
      <name val="ＭＳ Ｐ明朝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dotted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tted"/>
      <bottom style="thin"/>
    </border>
    <border>
      <left style="thin"/>
      <right style="medium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12" xfId="0" applyFont="1" applyBorder="1" applyAlignment="1">
      <alignment/>
    </xf>
    <xf numFmtId="177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77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177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 horizontal="distributed"/>
    </xf>
    <xf numFmtId="177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177" fontId="3" fillId="0" borderId="18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77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177" fontId="3" fillId="0" borderId="22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78" fontId="3" fillId="0" borderId="24" xfId="0" applyNumberFormat="1" applyFont="1" applyBorder="1" applyAlignment="1">
      <alignment horizontal="center"/>
    </xf>
    <xf numFmtId="178" fontId="3" fillId="0" borderId="25" xfId="0" applyNumberFormat="1" applyFont="1" applyBorder="1" applyAlignment="1">
      <alignment horizontal="center"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3" fillId="0" borderId="29" xfId="49" applyNumberFormat="1" applyFont="1" applyBorder="1" applyAlignment="1">
      <alignment/>
    </xf>
    <xf numFmtId="177" fontId="3" fillId="0" borderId="30" xfId="0" applyNumberFormat="1" applyFont="1" applyBorder="1" applyAlignment="1">
      <alignment/>
    </xf>
    <xf numFmtId="177" fontId="3" fillId="0" borderId="31" xfId="0" applyNumberFormat="1" applyFont="1" applyBorder="1" applyAlignment="1">
      <alignment/>
    </xf>
    <xf numFmtId="177" fontId="3" fillId="0" borderId="32" xfId="0" applyNumberFormat="1" applyFont="1" applyBorder="1" applyAlignment="1">
      <alignment/>
    </xf>
    <xf numFmtId="177" fontId="3" fillId="0" borderId="27" xfId="0" applyNumberFormat="1" applyFont="1" applyBorder="1" applyAlignment="1">
      <alignment/>
    </xf>
    <xf numFmtId="177" fontId="3" fillId="0" borderId="33" xfId="0" applyNumberFormat="1" applyFont="1" applyBorder="1" applyAlignment="1">
      <alignment/>
    </xf>
    <xf numFmtId="177" fontId="3" fillId="0" borderId="28" xfId="0" applyNumberFormat="1" applyFont="1" applyBorder="1" applyAlignment="1">
      <alignment/>
    </xf>
    <xf numFmtId="177" fontId="3" fillId="0" borderId="29" xfId="0" applyNumberFormat="1" applyFont="1" applyBorder="1" applyAlignment="1">
      <alignment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77" fontId="3" fillId="0" borderId="36" xfId="0" applyNumberFormat="1" applyFont="1" applyBorder="1" applyAlignment="1">
      <alignment/>
    </xf>
    <xf numFmtId="177" fontId="3" fillId="0" borderId="37" xfId="0" applyNumberFormat="1" applyFont="1" applyBorder="1" applyAlignment="1">
      <alignment/>
    </xf>
    <xf numFmtId="177" fontId="3" fillId="0" borderId="38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34" xfId="0" applyNumberFormat="1" applyFont="1" applyBorder="1" applyAlignment="1">
      <alignment/>
    </xf>
    <xf numFmtId="177" fontId="3" fillId="0" borderId="40" xfId="0" applyNumberFormat="1" applyFont="1" applyBorder="1" applyAlignment="1">
      <alignment/>
    </xf>
    <xf numFmtId="177" fontId="3" fillId="0" borderId="35" xfId="0" applyNumberFormat="1" applyFont="1" applyBorder="1" applyAlignment="1">
      <alignment/>
    </xf>
    <xf numFmtId="0" fontId="0" fillId="0" borderId="41" xfId="0" applyBorder="1" applyAlignment="1">
      <alignment/>
    </xf>
    <xf numFmtId="0" fontId="2" fillId="0" borderId="25" xfId="0" applyFont="1" applyBorder="1" applyAlignment="1">
      <alignment horizontal="center"/>
    </xf>
    <xf numFmtId="177" fontId="3" fillId="0" borderId="42" xfId="0" applyNumberFormat="1" applyFont="1" applyBorder="1" applyAlignment="1">
      <alignment/>
    </xf>
    <xf numFmtId="177" fontId="3" fillId="0" borderId="25" xfId="0" applyNumberFormat="1" applyFont="1" applyBorder="1" applyAlignment="1">
      <alignment/>
    </xf>
    <xf numFmtId="0" fontId="2" fillId="0" borderId="42" xfId="0" applyFont="1" applyBorder="1" applyAlignment="1">
      <alignment horizontal="center"/>
    </xf>
    <xf numFmtId="177" fontId="3" fillId="0" borderId="24" xfId="0" applyNumberFormat="1" applyFont="1" applyBorder="1" applyAlignment="1">
      <alignment/>
    </xf>
    <xf numFmtId="177" fontId="3" fillId="0" borderId="43" xfId="0" applyNumberFormat="1" applyFont="1" applyBorder="1" applyAlignment="1">
      <alignment/>
    </xf>
    <xf numFmtId="177" fontId="3" fillId="0" borderId="44" xfId="0" applyNumberFormat="1" applyFont="1" applyBorder="1" applyAlignment="1">
      <alignment/>
    </xf>
    <xf numFmtId="0" fontId="3" fillId="0" borderId="19" xfId="0" applyFont="1" applyBorder="1" applyAlignment="1">
      <alignment/>
    </xf>
    <xf numFmtId="177" fontId="3" fillId="0" borderId="45" xfId="0" applyNumberFormat="1" applyFont="1" applyBorder="1" applyAlignment="1">
      <alignment/>
    </xf>
    <xf numFmtId="177" fontId="3" fillId="0" borderId="46" xfId="0" applyNumberFormat="1" applyFont="1" applyBorder="1" applyAlignment="1">
      <alignment/>
    </xf>
    <xf numFmtId="177" fontId="3" fillId="0" borderId="47" xfId="0" applyNumberFormat="1" applyFont="1" applyBorder="1" applyAlignment="1">
      <alignment/>
    </xf>
    <xf numFmtId="0" fontId="4" fillId="0" borderId="48" xfId="0" applyFont="1" applyBorder="1" applyAlignment="1">
      <alignment horizontal="center"/>
    </xf>
    <xf numFmtId="178" fontId="3" fillId="0" borderId="36" xfId="0" applyNumberFormat="1" applyFont="1" applyBorder="1" applyAlignment="1">
      <alignment horizontal="center"/>
    </xf>
    <xf numFmtId="178" fontId="3" fillId="0" borderId="35" xfId="0" applyNumberFormat="1" applyFont="1" applyBorder="1" applyAlignment="1">
      <alignment horizontal="center"/>
    </xf>
    <xf numFmtId="0" fontId="3" fillId="0" borderId="49" xfId="0" applyFont="1" applyBorder="1" applyAlignment="1">
      <alignment/>
    </xf>
    <xf numFmtId="177" fontId="3" fillId="0" borderId="24" xfId="49" applyNumberFormat="1" applyFont="1" applyFill="1" applyBorder="1" applyAlignment="1">
      <alignment/>
    </xf>
    <xf numFmtId="177" fontId="3" fillId="0" borderId="29" xfId="0" applyNumberFormat="1" applyFont="1" applyFill="1" applyBorder="1" applyAlignment="1">
      <alignment/>
    </xf>
    <xf numFmtId="177" fontId="3" fillId="0" borderId="45" xfId="0" applyNumberFormat="1" applyFont="1" applyFill="1" applyBorder="1" applyAlignment="1">
      <alignment/>
    </xf>
    <xf numFmtId="177" fontId="3" fillId="0" borderId="50" xfId="0" applyNumberFormat="1" applyFont="1" applyFill="1" applyBorder="1" applyAlignment="1">
      <alignment/>
    </xf>
    <xf numFmtId="177" fontId="3" fillId="0" borderId="43" xfId="0" applyNumberFormat="1" applyFont="1" applyFill="1" applyBorder="1" applyAlignment="1">
      <alignment/>
    </xf>
    <xf numFmtId="177" fontId="3" fillId="0" borderId="31" xfId="0" applyNumberFormat="1" applyFont="1" applyFill="1" applyBorder="1" applyAlignment="1">
      <alignment/>
    </xf>
    <xf numFmtId="177" fontId="3" fillId="0" borderId="44" xfId="0" applyNumberFormat="1" applyFont="1" applyFill="1" applyBorder="1" applyAlignment="1">
      <alignment/>
    </xf>
    <xf numFmtId="177" fontId="3" fillId="0" borderId="32" xfId="0" applyNumberFormat="1" applyFont="1" applyFill="1" applyBorder="1" applyAlignment="1">
      <alignment/>
    </xf>
    <xf numFmtId="177" fontId="3" fillId="0" borderId="47" xfId="0" applyNumberFormat="1" applyFont="1" applyFill="1" applyBorder="1" applyAlignment="1">
      <alignment/>
    </xf>
    <xf numFmtId="177" fontId="3" fillId="0" borderId="33" xfId="0" applyNumberFormat="1" applyFont="1" applyFill="1" applyBorder="1" applyAlignment="1">
      <alignment/>
    </xf>
    <xf numFmtId="177" fontId="3" fillId="0" borderId="42" xfId="0" applyNumberFormat="1" applyFont="1" applyFill="1" applyBorder="1" applyAlignment="1">
      <alignment/>
    </xf>
    <xf numFmtId="177" fontId="3" fillId="0" borderId="27" xfId="0" applyNumberFormat="1" applyFont="1" applyFill="1" applyBorder="1" applyAlignment="1">
      <alignment/>
    </xf>
    <xf numFmtId="177" fontId="3" fillId="0" borderId="24" xfId="0" applyNumberFormat="1" applyFont="1" applyFill="1" applyBorder="1" applyAlignment="1">
      <alignment/>
    </xf>
    <xf numFmtId="177" fontId="3" fillId="0" borderId="25" xfId="0" applyNumberFormat="1" applyFont="1" applyFill="1" applyBorder="1" applyAlignment="1">
      <alignment/>
    </xf>
    <xf numFmtId="177" fontId="3" fillId="0" borderId="28" xfId="0" applyNumberFormat="1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8" fillId="0" borderId="21" xfId="61" applyFont="1" applyBorder="1" applyAlignment="1">
      <alignment vertical="center"/>
      <protection/>
    </xf>
    <xf numFmtId="0" fontId="8" fillId="0" borderId="54" xfId="61" applyFont="1" applyBorder="1" applyAlignment="1">
      <alignment vertical="center"/>
      <protection/>
    </xf>
    <xf numFmtId="0" fontId="11" fillId="0" borderId="55" xfId="61" applyFont="1" applyBorder="1" applyAlignment="1">
      <alignment horizontal="left" vertical="center" indent="1"/>
      <protection/>
    </xf>
    <xf numFmtId="0" fontId="11" fillId="0" borderId="56" xfId="61" applyFont="1" applyBorder="1" applyAlignment="1">
      <alignment vertical="center"/>
      <protection/>
    </xf>
    <xf numFmtId="0" fontId="11" fillId="0" borderId="21" xfId="61" applyFont="1" applyBorder="1" applyAlignment="1">
      <alignment horizontal="left" vertical="center" indent="1"/>
      <protection/>
    </xf>
    <xf numFmtId="0" fontId="11" fillId="0" borderId="54" xfId="61" applyFont="1" applyBorder="1" applyAlignment="1">
      <alignment horizontal="left" vertical="center" indent="1"/>
      <protection/>
    </xf>
    <xf numFmtId="0" fontId="11" fillId="0" borderId="57" xfId="61" applyFont="1" applyBorder="1" applyAlignment="1">
      <alignment horizontal="left" vertical="center" indent="1"/>
      <protection/>
    </xf>
    <xf numFmtId="0" fontId="11" fillId="0" borderId="27" xfId="61" applyFont="1" applyBorder="1" applyAlignment="1">
      <alignment vertical="center"/>
      <protection/>
    </xf>
    <xf numFmtId="0" fontId="11" fillId="0" borderId="58" xfId="61" applyFont="1" applyBorder="1" applyAlignment="1">
      <alignment horizontal="left" vertical="center" indent="1"/>
      <protection/>
    </xf>
    <xf numFmtId="0" fontId="11" fillId="0" borderId="59" xfId="61" applyFont="1" applyBorder="1" applyAlignment="1">
      <alignment vertical="center"/>
      <protection/>
    </xf>
    <xf numFmtId="0" fontId="11" fillId="0" borderId="60" xfId="61" applyFont="1" applyBorder="1" applyAlignment="1">
      <alignment horizontal="left" vertical="center" indent="1"/>
      <protection/>
    </xf>
    <xf numFmtId="0" fontId="11" fillId="0" borderId="61" xfId="61" applyFont="1" applyBorder="1" applyAlignment="1">
      <alignment vertical="center"/>
      <protection/>
    </xf>
    <xf numFmtId="0" fontId="11" fillId="0" borderId="61" xfId="61" applyFont="1" applyBorder="1" applyAlignment="1">
      <alignment vertical="center" shrinkToFit="1"/>
      <protection/>
    </xf>
    <xf numFmtId="0" fontId="8" fillId="0" borderId="62" xfId="61" applyFont="1" applyBorder="1" applyAlignment="1">
      <alignment horizontal="left" vertical="center"/>
      <protection/>
    </xf>
    <xf numFmtId="0" fontId="11" fillId="0" borderId="12" xfId="61" applyFont="1" applyBorder="1" applyAlignment="1">
      <alignment horizontal="left" vertical="center"/>
      <protection/>
    </xf>
    <xf numFmtId="0" fontId="11" fillId="0" borderId="63" xfId="61" applyFont="1" applyBorder="1" applyAlignment="1">
      <alignment horizontal="left" vertical="center"/>
      <protection/>
    </xf>
    <xf numFmtId="0" fontId="11" fillId="0" borderId="64" xfId="61" applyFont="1" applyBorder="1" applyAlignment="1">
      <alignment horizontal="left" vertical="center"/>
      <protection/>
    </xf>
    <xf numFmtId="0" fontId="11" fillId="0" borderId="65" xfId="61" applyFont="1" applyBorder="1" applyAlignment="1">
      <alignment horizontal="left" vertical="center"/>
      <protection/>
    </xf>
    <xf numFmtId="0" fontId="11" fillId="0" borderId="66" xfId="61" applyFont="1" applyBorder="1" applyAlignment="1">
      <alignment horizontal="left" vertical="center"/>
      <protection/>
    </xf>
    <xf numFmtId="0" fontId="11" fillId="0" borderId="67" xfId="61" applyFont="1" applyBorder="1" applyAlignment="1">
      <alignment horizontal="left" vertical="center"/>
      <protection/>
    </xf>
    <xf numFmtId="0" fontId="11" fillId="0" borderId="17" xfId="61" applyFont="1" applyBorder="1" applyAlignment="1">
      <alignment horizontal="left" vertical="center"/>
      <protection/>
    </xf>
    <xf numFmtId="0" fontId="11" fillId="0" borderId="68" xfId="61" applyFont="1" applyBorder="1" applyAlignment="1">
      <alignment horizontal="left" vertical="center"/>
      <protection/>
    </xf>
    <xf numFmtId="0" fontId="11" fillId="0" borderId="69" xfId="61" applyFont="1" applyBorder="1" applyAlignment="1">
      <alignment vertical="center" shrinkToFit="1"/>
      <protection/>
    </xf>
    <xf numFmtId="0" fontId="11" fillId="0" borderId="33" xfId="61" applyFont="1" applyBorder="1" applyAlignment="1">
      <alignment vertical="center"/>
      <protection/>
    </xf>
    <xf numFmtId="0" fontId="11" fillId="0" borderId="31" xfId="61" applyFont="1" applyBorder="1" applyAlignment="1">
      <alignment vertical="center"/>
      <protection/>
    </xf>
    <xf numFmtId="0" fontId="11" fillId="0" borderId="70" xfId="61" applyFont="1" applyBorder="1" applyAlignment="1">
      <alignment vertical="center"/>
      <protection/>
    </xf>
    <xf numFmtId="0" fontId="11" fillId="0" borderId="71" xfId="61" applyFont="1" applyBorder="1" applyAlignment="1">
      <alignment vertical="center"/>
      <protection/>
    </xf>
    <xf numFmtId="177" fontId="3" fillId="0" borderId="72" xfId="0" applyNumberFormat="1" applyFont="1" applyFill="1" applyBorder="1" applyAlignment="1">
      <alignment/>
    </xf>
    <xf numFmtId="177" fontId="3" fillId="0" borderId="61" xfId="0" applyNumberFormat="1" applyFont="1" applyFill="1" applyBorder="1" applyAlignment="1">
      <alignment/>
    </xf>
    <xf numFmtId="177" fontId="3" fillId="0" borderId="72" xfId="0" applyNumberFormat="1" applyFont="1" applyBorder="1" applyAlignment="1">
      <alignment/>
    </xf>
    <xf numFmtId="177" fontId="3" fillId="0" borderId="73" xfId="0" applyNumberFormat="1" applyFont="1" applyBorder="1" applyAlignment="1">
      <alignment/>
    </xf>
    <xf numFmtId="0" fontId="12" fillId="0" borderId="19" xfId="61" applyFont="1" applyBorder="1" applyAlignment="1">
      <alignment horizontal="left" vertical="center"/>
      <protection/>
    </xf>
    <xf numFmtId="0" fontId="9" fillId="0" borderId="0" xfId="6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0" xfId="61" applyNumberFormat="1" applyFont="1" applyBorder="1" applyAlignment="1">
      <alignment horizontal="center" vertical="center" wrapText="1"/>
      <protection/>
    </xf>
    <xf numFmtId="0" fontId="11" fillId="0" borderId="57" xfId="61" applyFont="1" applyBorder="1" applyAlignment="1">
      <alignment vertical="center" wrapText="1"/>
      <protection/>
    </xf>
    <xf numFmtId="0" fontId="0" fillId="0" borderId="58" xfId="0" applyFont="1" applyBorder="1" applyAlignment="1">
      <alignment vertical="center" wrapText="1"/>
    </xf>
    <xf numFmtId="0" fontId="0" fillId="0" borderId="60" xfId="0" applyFont="1" applyBorder="1" applyAlignment="1">
      <alignment vertical="center" wrapText="1"/>
    </xf>
    <xf numFmtId="0" fontId="11" fillId="0" borderId="57" xfId="61" applyFont="1" applyBorder="1" applyAlignment="1">
      <alignment horizontal="left" vertical="center" wrapText="1" indent="1"/>
      <protection/>
    </xf>
    <xf numFmtId="0" fontId="0" fillId="0" borderId="60" xfId="0" applyFont="1" applyBorder="1" applyAlignment="1">
      <alignment horizontal="left" vertical="center" wrapText="1" inden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生産速報データ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5.25390625" style="0" customWidth="1"/>
    <col min="2" max="2" width="24.50390625" style="0" customWidth="1"/>
    <col min="3" max="5" width="15.75390625" style="0" customWidth="1"/>
    <col min="6" max="7" width="10.75390625" style="0" customWidth="1"/>
  </cols>
  <sheetData>
    <row r="1" spans="1:7" ht="32.25" customHeight="1">
      <c r="A1" s="124" t="s">
        <v>1</v>
      </c>
      <c r="B1" s="125"/>
      <c r="C1" s="125"/>
      <c r="D1" s="125"/>
      <c r="E1" s="125"/>
      <c r="F1" s="125"/>
      <c r="G1" s="125"/>
    </row>
    <row r="2" spans="1:7" ht="24" customHeight="1" thickBot="1">
      <c r="A2" s="4"/>
      <c r="B2" s="4"/>
      <c r="C2" s="4"/>
      <c r="D2" s="4"/>
      <c r="E2" s="4"/>
      <c r="F2" s="4"/>
      <c r="G2" s="4"/>
    </row>
    <row r="3" spans="1:7" ht="15" customHeight="1">
      <c r="A3" s="5"/>
      <c r="B3" s="6"/>
      <c r="C3" s="34"/>
      <c r="D3" s="34"/>
      <c r="E3" s="6"/>
      <c r="F3" s="86"/>
      <c r="G3" s="87"/>
    </row>
    <row r="4" spans="1:7" ht="15" customHeight="1">
      <c r="A4" s="7"/>
      <c r="B4" s="8"/>
      <c r="C4" s="35" t="s">
        <v>56</v>
      </c>
      <c r="D4" s="35" t="s">
        <v>53</v>
      </c>
      <c r="E4" s="35" t="s">
        <v>54</v>
      </c>
      <c r="F4" s="88" t="s">
        <v>46</v>
      </c>
      <c r="G4" s="45" t="s">
        <v>47</v>
      </c>
    </row>
    <row r="5" spans="1:7" ht="15" customHeight="1" thickBot="1">
      <c r="A5" s="15"/>
      <c r="B5" s="16"/>
      <c r="C5" s="36" t="s">
        <v>48</v>
      </c>
      <c r="D5" s="36" t="s">
        <v>49</v>
      </c>
      <c r="E5" s="17" t="s">
        <v>50</v>
      </c>
      <c r="F5" s="36" t="s">
        <v>51</v>
      </c>
      <c r="G5" s="46" t="s">
        <v>51</v>
      </c>
    </row>
    <row r="6" spans="1:7" ht="19.5" customHeight="1">
      <c r="A6" s="25" t="s">
        <v>32</v>
      </c>
      <c r="B6" s="26"/>
      <c r="C6" s="37">
        <v>78365.5</v>
      </c>
      <c r="D6" s="37">
        <v>79829.498</v>
      </c>
      <c r="E6" s="27">
        <v>80534.718</v>
      </c>
      <c r="F6" s="44">
        <v>99.12432796995702</v>
      </c>
      <c r="G6" s="47">
        <v>98.16609394186594</v>
      </c>
    </row>
    <row r="7" spans="1:7" ht="19.5" customHeight="1">
      <c r="A7" s="90" t="s">
        <v>33</v>
      </c>
      <c r="B7" s="18"/>
      <c r="C7" s="38">
        <v>78057.6</v>
      </c>
      <c r="D7" s="38">
        <v>79520.602</v>
      </c>
      <c r="E7" s="19">
        <v>80245.671</v>
      </c>
      <c r="F7" s="38">
        <v>99.09643848575955</v>
      </c>
      <c r="G7" s="48">
        <v>98.16022268040678</v>
      </c>
    </row>
    <row r="8" spans="1:7" ht="19.5" customHeight="1">
      <c r="A8" s="22" t="s">
        <v>34</v>
      </c>
      <c r="B8" s="23"/>
      <c r="C8" s="39">
        <v>307.9</v>
      </c>
      <c r="D8" s="39">
        <v>308.896</v>
      </c>
      <c r="E8" s="24">
        <v>289.047</v>
      </c>
      <c r="F8" s="39">
        <v>106.86704930340049</v>
      </c>
      <c r="G8" s="49">
        <v>99.6775613798819</v>
      </c>
    </row>
    <row r="9" spans="1:7" ht="19.5" customHeight="1">
      <c r="A9" s="28" t="s">
        <v>35</v>
      </c>
      <c r="B9" s="29"/>
      <c r="C9" s="40">
        <v>104835.1</v>
      </c>
      <c r="D9" s="40">
        <v>105166.225</v>
      </c>
      <c r="E9" s="30">
        <v>104228.84</v>
      </c>
      <c r="F9" s="40">
        <v>100.89935280868521</v>
      </c>
      <c r="G9" s="50">
        <v>99.68514130843813</v>
      </c>
    </row>
    <row r="10" spans="1:7" ht="19.5" customHeight="1">
      <c r="A10" s="9" t="s">
        <v>36</v>
      </c>
      <c r="B10" s="18"/>
      <c r="C10" s="38">
        <v>79251.8</v>
      </c>
      <c r="D10" s="38">
        <v>81293.563</v>
      </c>
      <c r="E10" s="19">
        <v>80651.391</v>
      </c>
      <c r="F10" s="38">
        <v>100.79623177236955</v>
      </c>
      <c r="G10" s="48">
        <v>97.48840753849109</v>
      </c>
    </row>
    <row r="11" spans="1:7" ht="19.5" customHeight="1">
      <c r="A11" s="91" t="s">
        <v>0</v>
      </c>
      <c r="B11" s="18"/>
      <c r="C11" s="38">
        <v>25583.3</v>
      </c>
      <c r="D11" s="38">
        <v>23872.662</v>
      </c>
      <c r="E11" s="19">
        <v>23577.449</v>
      </c>
      <c r="F11" s="38">
        <v>101.25209898662064</v>
      </c>
      <c r="G11" s="48">
        <v>107.16567762740493</v>
      </c>
    </row>
    <row r="12" spans="1:7" ht="19.5" customHeight="1">
      <c r="A12" s="9" t="s">
        <v>37</v>
      </c>
      <c r="B12" s="18"/>
      <c r="C12" s="38">
        <v>79302.5</v>
      </c>
      <c r="D12" s="38">
        <v>80671.92</v>
      </c>
      <c r="E12" s="19">
        <v>80713.281</v>
      </c>
      <c r="F12" s="38">
        <v>99.94875564530699</v>
      </c>
      <c r="G12" s="48">
        <v>98.30248244990327</v>
      </c>
    </row>
    <row r="13" spans="1:7" ht="19.5" customHeight="1">
      <c r="A13" s="91" t="s">
        <v>38</v>
      </c>
      <c r="B13" s="11"/>
      <c r="C13" s="41">
        <v>25150.7</v>
      </c>
      <c r="D13" s="41">
        <v>24166.41</v>
      </c>
      <c r="E13" s="10">
        <v>23196.844</v>
      </c>
      <c r="F13" s="41">
        <v>104.17973238083594</v>
      </c>
      <c r="G13" s="51">
        <v>104.07296739565372</v>
      </c>
    </row>
    <row r="14" spans="1:7" ht="19.5" customHeight="1">
      <c r="A14" s="9" t="s">
        <v>34</v>
      </c>
      <c r="B14" s="20"/>
      <c r="C14" s="42">
        <v>382</v>
      </c>
      <c r="D14" s="42">
        <v>327.895</v>
      </c>
      <c r="E14" s="21">
        <v>318.715</v>
      </c>
      <c r="F14" s="42">
        <v>102.88031627002181</v>
      </c>
      <c r="G14" s="52">
        <v>116.50070906845178</v>
      </c>
    </row>
    <row r="15" spans="1:7" ht="19.5" customHeight="1">
      <c r="A15" s="91" t="s">
        <v>39</v>
      </c>
      <c r="B15" s="20"/>
      <c r="C15" s="42">
        <v>79453.7</v>
      </c>
      <c r="D15" s="42">
        <v>80808.485</v>
      </c>
      <c r="E15" s="21">
        <v>80848.276</v>
      </c>
      <c r="F15" s="42">
        <v>99.95078311873961</v>
      </c>
      <c r="G15" s="52">
        <v>98.32346194833377</v>
      </c>
    </row>
    <row r="16" spans="1:7" ht="19.5" customHeight="1">
      <c r="A16" s="22" t="s">
        <v>40</v>
      </c>
      <c r="B16" s="23"/>
      <c r="C16" s="39">
        <v>25381.5</v>
      </c>
      <c r="D16" s="39">
        <v>24357.74</v>
      </c>
      <c r="E16" s="24">
        <v>23380.564</v>
      </c>
      <c r="F16" s="39">
        <v>104.17943724539752</v>
      </c>
      <c r="G16" s="49">
        <v>104.20301719289228</v>
      </c>
    </row>
    <row r="17" spans="1:7" ht="19.5" customHeight="1" thickBot="1">
      <c r="A17" s="12" t="s">
        <v>41</v>
      </c>
      <c r="B17" s="13"/>
      <c r="C17" s="43">
        <v>92565.5</v>
      </c>
      <c r="D17" s="43">
        <v>93048.648</v>
      </c>
      <c r="E17" s="14">
        <v>92078.306</v>
      </c>
      <c r="F17" s="43">
        <v>101.05382260181894</v>
      </c>
      <c r="G17" s="53">
        <v>99.48075763551127</v>
      </c>
    </row>
    <row r="18" spans="1:7" ht="19.5" customHeight="1">
      <c r="A18" s="1"/>
      <c r="B18" s="1"/>
      <c r="C18" s="2"/>
      <c r="D18" s="2"/>
      <c r="E18" s="2"/>
      <c r="F18" s="2"/>
      <c r="G18" s="2"/>
    </row>
    <row r="19" spans="1:7" ht="24" customHeight="1">
      <c r="A19" s="3"/>
      <c r="B19" s="89" t="s">
        <v>45</v>
      </c>
      <c r="C19" s="4"/>
      <c r="D19" s="4"/>
      <c r="E19" s="4"/>
      <c r="F19" s="2"/>
      <c r="G19" s="2"/>
    </row>
    <row r="20" spans="1:7" ht="19.5" customHeight="1" thickBot="1">
      <c r="A20" s="1"/>
      <c r="B20" s="13"/>
      <c r="C20" s="14"/>
      <c r="D20" s="14"/>
      <c r="E20" s="14"/>
      <c r="F20" s="2"/>
      <c r="G20" s="2"/>
    </row>
    <row r="21" spans="1:5" ht="19.5" customHeight="1" thickBot="1">
      <c r="A21" s="1"/>
      <c r="B21" s="69"/>
      <c r="C21" s="31" t="str">
        <f>C4</f>
        <v>2017FiscalYear</v>
      </c>
      <c r="D21" s="31" t="str">
        <f>D4</f>
        <v>2016FiscalYear</v>
      </c>
      <c r="E21" s="66" t="str">
        <f>E4</f>
        <v>2015FiscalYear</v>
      </c>
    </row>
    <row r="22" spans="2:5" ht="19.5" customHeight="1">
      <c r="B22" s="62" t="s">
        <v>42</v>
      </c>
      <c r="C22" s="32">
        <f aca="true" t="shared" si="0" ref="C22:E23">C10/C$9</f>
        <v>0.755966274654195</v>
      </c>
      <c r="D22" s="32">
        <f t="shared" si="0"/>
        <v>0.7730006758348509</v>
      </c>
      <c r="E22" s="67">
        <f t="shared" si="0"/>
        <v>0.7737915053069765</v>
      </c>
    </row>
    <row r="23" spans="2:5" ht="19.5" customHeight="1" thickBot="1">
      <c r="B23" s="85" t="s">
        <v>43</v>
      </c>
      <c r="C23" s="33">
        <f t="shared" si="0"/>
        <v>0.24403372534580497</v>
      </c>
      <c r="D23" s="33">
        <f t="shared" si="0"/>
        <v>0.226999324165149</v>
      </c>
      <c r="E23" s="68">
        <f t="shared" si="0"/>
        <v>0.22620849469302357</v>
      </c>
    </row>
  </sheetData>
  <sheetProtection/>
  <mergeCells count="1">
    <mergeCell ref="A1:G1"/>
  </mergeCells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75390625" style="0" customWidth="1"/>
    <col min="2" max="2" width="18.50390625" style="0" customWidth="1"/>
    <col min="3" max="3" width="16.625" style="0" customWidth="1"/>
    <col min="4" max="5" width="15.75390625" style="0" customWidth="1"/>
    <col min="6" max="7" width="10.75390625" style="0" customWidth="1"/>
  </cols>
  <sheetData>
    <row r="1" spans="1:7" ht="30.75" customHeight="1">
      <c r="A1" s="126" t="s">
        <v>44</v>
      </c>
      <c r="B1" s="125"/>
      <c r="C1" s="125"/>
      <c r="D1" s="125"/>
      <c r="E1" s="125"/>
      <c r="F1" s="125"/>
      <c r="G1" s="125"/>
    </row>
    <row r="2" spans="1:7" ht="15.75" customHeight="1" thickBot="1">
      <c r="A2" s="4"/>
      <c r="B2" s="4"/>
      <c r="C2" s="4"/>
      <c r="D2" s="4"/>
      <c r="E2" s="4"/>
      <c r="F2" s="4"/>
      <c r="G2" s="4"/>
    </row>
    <row r="3" spans="1:7" ht="12.75" customHeight="1">
      <c r="A3" s="5"/>
      <c r="B3" s="6"/>
      <c r="C3" s="54"/>
      <c r="D3" s="34"/>
      <c r="E3" s="34"/>
      <c r="F3" s="86"/>
      <c r="G3" s="87"/>
    </row>
    <row r="4" spans="1:7" ht="12.75" customHeight="1">
      <c r="A4" s="7"/>
      <c r="B4" s="8"/>
      <c r="C4" s="35" t="s">
        <v>55</v>
      </c>
      <c r="D4" s="35" t="s">
        <v>53</v>
      </c>
      <c r="E4" s="35" t="s">
        <v>54</v>
      </c>
      <c r="F4" s="58" t="s">
        <v>46</v>
      </c>
      <c r="G4" s="45" t="s">
        <v>47</v>
      </c>
    </row>
    <row r="5" spans="1:7" ht="12.75" customHeight="1" thickBot="1">
      <c r="A5" s="15"/>
      <c r="B5" s="16"/>
      <c r="C5" s="55" t="s">
        <v>48</v>
      </c>
      <c r="D5" s="36" t="s">
        <v>49</v>
      </c>
      <c r="E5" s="36" t="s">
        <v>50</v>
      </c>
      <c r="F5" s="55" t="s">
        <v>51</v>
      </c>
      <c r="G5" s="46" t="s">
        <v>51</v>
      </c>
    </row>
    <row r="6" spans="1:7" ht="18" customHeight="1">
      <c r="A6" s="92" t="s">
        <v>2</v>
      </c>
      <c r="B6" s="93"/>
      <c r="C6" s="70">
        <v>71969.8</v>
      </c>
      <c r="D6" s="71">
        <v>73388.616</v>
      </c>
      <c r="E6" s="71">
        <v>73254.489</v>
      </c>
      <c r="F6" s="59">
        <v>100.18309731162003</v>
      </c>
      <c r="G6" s="47">
        <v>98.06670832980419</v>
      </c>
    </row>
    <row r="7" spans="1:7" ht="18" customHeight="1">
      <c r="A7" s="94" t="s">
        <v>52</v>
      </c>
      <c r="B7" s="95"/>
      <c r="C7" s="72">
        <v>654.5</v>
      </c>
      <c r="D7" s="73">
        <v>765.336</v>
      </c>
      <c r="E7" s="73">
        <v>815.731</v>
      </c>
      <c r="F7" s="63">
        <v>93.82210557156709</v>
      </c>
      <c r="G7" s="64">
        <v>85.51799471081982</v>
      </c>
    </row>
    <row r="8" spans="1:7" ht="18" customHeight="1">
      <c r="A8" s="96" t="s">
        <v>5</v>
      </c>
      <c r="B8" s="97"/>
      <c r="C8" s="76">
        <v>698.6</v>
      </c>
      <c r="D8" s="77">
        <v>755.343</v>
      </c>
      <c r="E8" s="77">
        <v>572.925</v>
      </c>
      <c r="F8" s="61">
        <v>131.83976960335121</v>
      </c>
      <c r="G8" s="50">
        <v>92.48778369561909</v>
      </c>
    </row>
    <row r="9" spans="1:7" ht="18" customHeight="1">
      <c r="A9" s="98"/>
      <c r="B9" s="99" t="s">
        <v>7</v>
      </c>
      <c r="C9" s="72">
        <v>3920</v>
      </c>
      <c r="D9" s="73">
        <v>3795.854</v>
      </c>
      <c r="E9" s="73">
        <v>3909.529</v>
      </c>
      <c r="F9" s="63">
        <v>97.09236074217635</v>
      </c>
      <c r="G9" s="64">
        <v>103.27056836221836</v>
      </c>
    </row>
    <row r="10" spans="1:7" ht="18" customHeight="1">
      <c r="A10" s="100" t="s">
        <v>6</v>
      </c>
      <c r="B10" s="101" t="s">
        <v>3</v>
      </c>
      <c r="C10" s="78">
        <v>832.7</v>
      </c>
      <c r="D10" s="79">
        <v>847.905</v>
      </c>
      <c r="E10" s="79">
        <v>899.375</v>
      </c>
      <c r="F10" s="65">
        <v>94.27713690062542</v>
      </c>
      <c r="G10" s="52">
        <v>98.20675665316281</v>
      </c>
    </row>
    <row r="11" spans="1:7" ht="18" customHeight="1">
      <c r="A11" s="102"/>
      <c r="B11" s="103" t="s">
        <v>8</v>
      </c>
      <c r="C11" s="74">
        <v>1062.7</v>
      </c>
      <c r="D11" s="75">
        <v>1023.069</v>
      </c>
      <c r="E11" s="75">
        <v>1025.334</v>
      </c>
      <c r="F11" s="60">
        <v>99.77909637249908</v>
      </c>
      <c r="G11" s="49">
        <v>103.87373676653287</v>
      </c>
    </row>
    <row r="12" spans="1:7" ht="18" customHeight="1">
      <c r="A12" s="98"/>
      <c r="B12" s="99" t="s">
        <v>3</v>
      </c>
      <c r="C12" s="80">
        <v>354.3</v>
      </c>
      <c r="D12" s="81">
        <v>380.052</v>
      </c>
      <c r="E12" s="81">
        <v>362.139</v>
      </c>
      <c r="F12" s="56">
        <v>104.94644321655498</v>
      </c>
      <c r="G12" s="51">
        <v>93.2240851251934</v>
      </c>
    </row>
    <row r="13" spans="1:7" ht="18" customHeight="1">
      <c r="A13" s="100" t="s">
        <v>9</v>
      </c>
      <c r="B13" s="101" t="s">
        <v>10</v>
      </c>
      <c r="C13" s="78">
        <v>413</v>
      </c>
      <c r="D13" s="79">
        <v>415.099</v>
      </c>
      <c r="E13" s="79">
        <v>432.832</v>
      </c>
      <c r="F13" s="65">
        <v>95.90302935087979</v>
      </c>
      <c r="G13" s="52">
        <v>99.49433749539266</v>
      </c>
    </row>
    <row r="14" spans="1:7" ht="18" customHeight="1">
      <c r="A14" s="102"/>
      <c r="B14" s="103" t="s">
        <v>4</v>
      </c>
      <c r="C14" s="74">
        <v>8507.6</v>
      </c>
      <c r="D14" s="75">
        <v>8433.255</v>
      </c>
      <c r="E14" s="75">
        <v>8497.398</v>
      </c>
      <c r="F14" s="60">
        <v>99.24514539627306</v>
      </c>
      <c r="G14" s="49">
        <v>100.8815694533131</v>
      </c>
    </row>
    <row r="15" spans="1:7" ht="18" customHeight="1">
      <c r="A15" s="96" t="s">
        <v>11</v>
      </c>
      <c r="B15" s="97"/>
      <c r="C15" s="76">
        <v>450.1</v>
      </c>
      <c r="D15" s="77">
        <v>453.369</v>
      </c>
      <c r="E15" s="77">
        <v>381.347</v>
      </c>
      <c r="F15" s="61">
        <v>118.88621124592565</v>
      </c>
      <c r="G15" s="50">
        <v>99.27895378819461</v>
      </c>
    </row>
    <row r="16" spans="1:7" ht="18" customHeight="1">
      <c r="A16" s="98"/>
      <c r="B16" s="99" t="s">
        <v>13</v>
      </c>
      <c r="C16" s="80">
        <v>409</v>
      </c>
      <c r="D16" s="81">
        <v>379.844</v>
      </c>
      <c r="E16" s="81">
        <v>362.029</v>
      </c>
      <c r="F16" s="56">
        <v>104.92087650436844</v>
      </c>
      <c r="G16" s="51">
        <v>107.6757826897358</v>
      </c>
    </row>
    <row r="17" spans="1:7" ht="18" customHeight="1">
      <c r="A17" s="100" t="s">
        <v>12</v>
      </c>
      <c r="B17" s="101" t="s">
        <v>14</v>
      </c>
      <c r="C17" s="78">
        <v>615.1</v>
      </c>
      <c r="D17" s="79">
        <v>608.788</v>
      </c>
      <c r="E17" s="79">
        <v>648.142</v>
      </c>
      <c r="F17" s="65">
        <v>93.92818240447308</v>
      </c>
      <c r="G17" s="52">
        <v>101.03681412905642</v>
      </c>
    </row>
    <row r="18" spans="1:7" ht="18" customHeight="1">
      <c r="A18" s="100"/>
      <c r="B18" s="101" t="s">
        <v>15</v>
      </c>
      <c r="C18" s="78">
        <v>86.5</v>
      </c>
      <c r="D18" s="79">
        <v>77.77</v>
      </c>
      <c r="E18" s="79">
        <v>76.864</v>
      </c>
      <c r="F18" s="65">
        <v>101.17870524562863</v>
      </c>
      <c r="G18" s="52">
        <v>111.22540825511123</v>
      </c>
    </row>
    <row r="19" spans="1:7" ht="18" customHeight="1">
      <c r="A19" s="102"/>
      <c r="B19" s="103" t="s">
        <v>16</v>
      </c>
      <c r="C19" s="74">
        <v>627</v>
      </c>
      <c r="D19" s="75">
        <v>701.456</v>
      </c>
      <c r="E19" s="75">
        <v>677.166</v>
      </c>
      <c r="F19" s="60">
        <v>103.58700820773635</v>
      </c>
      <c r="G19" s="49">
        <v>89.38550671745625</v>
      </c>
    </row>
    <row r="20" spans="1:7" ht="18" customHeight="1">
      <c r="A20" s="130" t="s">
        <v>17</v>
      </c>
      <c r="B20" s="99" t="s">
        <v>18</v>
      </c>
      <c r="C20" s="80">
        <v>9377.6</v>
      </c>
      <c r="D20" s="81">
        <v>9922.724</v>
      </c>
      <c r="E20" s="81">
        <v>10039.577</v>
      </c>
      <c r="F20" s="56">
        <v>98.8360764601935</v>
      </c>
      <c r="G20" s="51">
        <v>94.50630693749015</v>
      </c>
    </row>
    <row r="21" spans="1:7" ht="18" customHeight="1">
      <c r="A21" s="131"/>
      <c r="B21" s="104" t="s">
        <v>19</v>
      </c>
      <c r="C21" s="78">
        <v>151</v>
      </c>
      <c r="D21" s="79">
        <v>141.422</v>
      </c>
      <c r="E21" s="79">
        <v>142.2</v>
      </c>
      <c r="F21" s="65">
        <v>99.45288326300985</v>
      </c>
      <c r="G21" s="52">
        <v>106.77263792054984</v>
      </c>
    </row>
    <row r="22" spans="1:7" ht="18" customHeight="1">
      <c r="A22" s="96" t="s">
        <v>20</v>
      </c>
      <c r="B22" s="97"/>
      <c r="C22" s="76">
        <v>43228.8</v>
      </c>
      <c r="D22" s="77">
        <v>44106.293</v>
      </c>
      <c r="E22" s="77">
        <v>43821.605</v>
      </c>
      <c r="F22" s="61">
        <v>100.6496521521747</v>
      </c>
      <c r="G22" s="50">
        <v>98.01050385259084</v>
      </c>
    </row>
    <row r="23" spans="1:7" ht="18" customHeight="1" thickBot="1">
      <c r="A23" s="96" t="s">
        <v>21</v>
      </c>
      <c r="B23" s="97"/>
      <c r="C23" s="76">
        <v>581.4</v>
      </c>
      <c r="D23" s="77">
        <v>581.037</v>
      </c>
      <c r="E23" s="77">
        <v>590.296</v>
      </c>
      <c r="F23" s="61">
        <v>98.43146489218968</v>
      </c>
      <c r="G23" s="50">
        <v>100.06247450678698</v>
      </c>
    </row>
    <row r="24" spans="1:7" ht="18" customHeight="1">
      <c r="A24" s="123" t="s">
        <v>22</v>
      </c>
      <c r="B24" s="105"/>
      <c r="C24" s="82">
        <v>20595.7</v>
      </c>
      <c r="D24" s="71">
        <v>19660.032</v>
      </c>
      <c r="E24" s="71">
        <v>18823.817</v>
      </c>
      <c r="F24" s="59">
        <v>104.44232431711379</v>
      </c>
      <c r="G24" s="47">
        <v>104.75923945596834</v>
      </c>
    </row>
    <row r="25" spans="1:7" ht="18" customHeight="1">
      <c r="A25" s="106" t="s">
        <v>23</v>
      </c>
      <c r="B25" s="107"/>
      <c r="C25" s="80">
        <v>18509.5</v>
      </c>
      <c r="D25" s="81">
        <v>18623.324</v>
      </c>
      <c r="E25" s="81">
        <v>18393.495</v>
      </c>
      <c r="F25" s="56">
        <v>101.24951239555072</v>
      </c>
      <c r="G25" s="51">
        <v>99.38880943058285</v>
      </c>
    </row>
    <row r="26" spans="1:7" ht="18" customHeight="1">
      <c r="A26" s="108" t="s">
        <v>24</v>
      </c>
      <c r="B26" s="109"/>
      <c r="C26" s="119">
        <v>1391.6</v>
      </c>
      <c r="D26" s="120">
        <v>1365.834</v>
      </c>
      <c r="E26" s="120">
        <v>1342.748</v>
      </c>
      <c r="F26" s="121">
        <v>101.71930995242592</v>
      </c>
      <c r="G26" s="122">
        <v>101.8864664373562</v>
      </c>
    </row>
    <row r="27" spans="1:7" ht="18" customHeight="1">
      <c r="A27" s="110" t="s">
        <v>25</v>
      </c>
      <c r="B27" s="111"/>
      <c r="C27" s="72">
        <v>867.9</v>
      </c>
      <c r="D27" s="73">
        <v>916.84</v>
      </c>
      <c r="E27" s="73">
        <v>930.221</v>
      </c>
      <c r="F27" s="63">
        <v>98.56152462694348</v>
      </c>
      <c r="G27" s="64">
        <v>94.66210025740587</v>
      </c>
    </row>
    <row r="28" spans="1:7" ht="18" customHeight="1">
      <c r="A28" s="112" t="s">
        <v>26</v>
      </c>
      <c r="B28" s="113"/>
      <c r="C28" s="74">
        <v>10931.8</v>
      </c>
      <c r="D28" s="75">
        <v>10837.352</v>
      </c>
      <c r="E28" s="75">
        <v>10719.306</v>
      </c>
      <c r="F28" s="60">
        <v>101.1012466665286</v>
      </c>
      <c r="G28" s="49">
        <v>100.87150440439692</v>
      </c>
    </row>
    <row r="29" spans="1:7" ht="18" customHeight="1">
      <c r="A29" s="127" t="s">
        <v>27</v>
      </c>
      <c r="B29" s="114" t="s">
        <v>28</v>
      </c>
      <c r="C29" s="80">
        <v>327.2</v>
      </c>
      <c r="D29" s="81">
        <v>353.494</v>
      </c>
      <c r="E29" s="81">
        <v>426.396</v>
      </c>
      <c r="F29" s="56">
        <v>82.90274768055986</v>
      </c>
      <c r="G29" s="51">
        <v>92.56168421529077</v>
      </c>
    </row>
    <row r="30" spans="1:7" ht="18" customHeight="1">
      <c r="A30" s="128"/>
      <c r="B30" s="115" t="s">
        <v>29</v>
      </c>
      <c r="C30" s="78">
        <v>4064</v>
      </c>
      <c r="D30" s="79">
        <v>3850.666</v>
      </c>
      <c r="E30" s="79">
        <v>3742.631</v>
      </c>
      <c r="F30" s="65">
        <v>102.88660570598597</v>
      </c>
      <c r="G30" s="52">
        <v>105.54018447717874</v>
      </c>
    </row>
    <row r="31" spans="1:7" ht="18" customHeight="1">
      <c r="A31" s="129"/>
      <c r="B31" s="116" t="s">
        <v>30</v>
      </c>
      <c r="C31" s="74">
        <v>4391.2</v>
      </c>
      <c r="D31" s="75">
        <v>4204.16</v>
      </c>
      <c r="E31" s="75">
        <v>4169.027</v>
      </c>
      <c r="F31" s="60">
        <v>100.84271461902262</v>
      </c>
      <c r="G31" s="49">
        <v>104.44892677728727</v>
      </c>
    </row>
    <row r="32" spans="1:7" ht="18" customHeight="1" thickBot="1">
      <c r="A32" s="117" t="s">
        <v>31</v>
      </c>
      <c r="B32" s="118"/>
      <c r="C32" s="83">
        <v>258.9</v>
      </c>
      <c r="D32" s="84">
        <v>294.14</v>
      </c>
      <c r="E32" s="84">
        <v>357.896</v>
      </c>
      <c r="F32" s="57">
        <v>82.18588640275387</v>
      </c>
      <c r="G32" s="53">
        <v>88.01931053239953</v>
      </c>
    </row>
    <row r="33" spans="1:2" ht="14.25">
      <c r="A33" s="1"/>
      <c r="B33" s="1"/>
    </row>
    <row r="34" spans="1:2" ht="14.25">
      <c r="A34" s="1"/>
      <c r="B34" s="1"/>
    </row>
    <row r="35" spans="1:2" ht="14.25">
      <c r="A35" s="1"/>
      <c r="B35" s="1"/>
    </row>
  </sheetData>
  <sheetProtection/>
  <mergeCells count="3">
    <mergeCell ref="A1:G1"/>
    <mergeCell ref="A29:A31"/>
    <mergeCell ref="A20:A21"/>
  </mergeCells>
  <printOptions/>
  <pageMargins left="0.75" right="0.75" top="1" bottom="1" header="0.512" footer="0.512"/>
  <pageSetup fitToHeight="1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（社）日本鉄鋼連盟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情報管理部</dc:creator>
  <cp:keywords/>
  <dc:description/>
  <cp:lastModifiedBy>菊次　薫</cp:lastModifiedBy>
  <cp:lastPrinted>2013-01-22T00:57:08Z</cp:lastPrinted>
  <dcterms:created xsi:type="dcterms:W3CDTF">1999-04-15T01:27:24Z</dcterms:created>
  <dcterms:modified xsi:type="dcterms:W3CDTF">2018-04-20T05:49:32Z</dcterms:modified>
  <cp:category/>
  <cp:version/>
  <cp:contentType/>
  <cp:contentStatus/>
</cp:coreProperties>
</file>