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<sst xmlns="http://schemas.openxmlformats.org/spreadsheetml/2006/main" count="271" uniqueCount="167">
  <si>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</si>
  <si>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</si>
  <si>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</si>
  <si>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</si>
  <si>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</si>
  <si>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</si>
  <si>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</si>
  <si>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</si>
  <si>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</si>
  <si>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</si>
  <si>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</si>
  <si>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</si>
  <si>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</si>
  <si>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</si>
  <si>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</si>
  <si>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</si>
  <si>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</si>
  <si>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</si>
  <si>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</si>
  <si>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</si>
  <si>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</si>
  <si>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</si>
  <si>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</si>
  <si>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</si>
  <si>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</si>
  <si>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</si>
  <si>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</si>
  <si>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</si>
  <si>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</si>
  <si>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</si>
  <si>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</si>
  <si>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</si>
  <si>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</si>
  <si>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</si>
  <si>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</si>
  <si>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</si>
  <si>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</si>
  <si>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</si>
  <si>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</si>
  <si>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</si>
  <si>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</si>
  <si>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</si>
  <si>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</si>
  <si>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</si>
  <si>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</si>
  <si>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</si>
  <si>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</si>
  <si>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</si>
  <si>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</si>
  <si>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</si>
  <si>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</si>
  <si>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</si>
  <si>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</si>
  <si>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</si>
  <si>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</si>
  <si>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</si>
  <si>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</si>
  <si>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</si>
  <si>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</si>
  <si>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</si>
  <si>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</si>
  <si>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</si>
  <si>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</si>
  <si>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</si>
  <si>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</si>
  <si>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</si>
  <si>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</si>
  <si>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</si>
  <si>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</si>
  <si>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</si>
  <si>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</si>
  <si>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</si>
  <si>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</si>
  <si>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</si>
  <si>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</si>
  <si>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</si>
  <si>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</si>
  <si>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</si>
  <si>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</si>
  <si>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</si>
  <si>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</si>
  <si>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</si>
  <si>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</si>
  <si>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</si>
  <si>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</si>
  <si>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</si>
  <si>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</si>
  <si>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</si>
  <si>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</si>
  <si>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</si>
  <si>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</si>
  <si>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</si>
  <si>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</si>
  <si>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</si>
  <si>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</si>
  <si>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</si>
  <si>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</si>
  <si>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２０１５ 年度</t>
  </si>
  <si>
    <t>2016年 1～ 3月期</t>
  </si>
  <si>
    <t>業務部　統計グループ</t>
  </si>
  <si>
    <t>線材計</t>
  </si>
  <si>
    <t>前月</t>
  </si>
  <si>
    <t>前年同月</t>
  </si>
  <si>
    <t>前月比</t>
  </si>
  <si>
    <t>前年同月比</t>
  </si>
  <si>
    <t>在庫率</t>
  </si>
  <si>
    <t>-*</t>
  </si>
  <si>
    <t>２０１６ 年度</t>
  </si>
  <si>
    <t>2017年 1～ 3月期</t>
  </si>
  <si>
    <t>2018年   1月</t>
  </si>
  <si>
    <t>２０１７ 年度</t>
  </si>
  <si>
    <t>2018年 1～ 3月期</t>
  </si>
  <si>
    <t>2015年10～12月期</t>
  </si>
  <si>
    <t>（ 2018年11月　速報 ）</t>
  </si>
  <si>
    <t>出  所：経済産業省・日本鉄鋼連盟</t>
  </si>
  <si>
    <t>注　記：１.船待在庫は日本鉄鋼連盟調べによる。</t>
  </si>
  <si>
    <t>普通鋼鋼材在庫速報</t>
  </si>
  <si>
    <t>( 2018年11月末 )</t>
  </si>
  <si>
    <t>(単位：1,000トン）</t>
  </si>
  <si>
    <t>業務部　統計グループ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</si>
  <si>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</si>
  <si>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</si>
  <si>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</si>
  <si>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</si>
  <si>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</si>
  <si>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</si>
  <si>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</si>
  <si>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</si>
  <si>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</si>
  <si>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</si>
  <si>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</si>
  <si>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</si>
  <si>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( 2018年11月 速報 )</t>
  </si>
  <si>
    <t>業務部　統計グループ</t>
  </si>
  <si>
    <t>2017年   3月</t>
  </si>
  <si>
    <t xml:space="preserve">    　 P11月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</si>
  <si>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</si>
  <si>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</si>
  <si>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</si>
  <si>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業務部 統計グループ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</si>
  <si>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</si>
  <si>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</si>
  <si>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</si>
  <si>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</si>
  <si>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</si>
  <si>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</si>
  <si>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</si>
  <si>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</si>
  <si>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</si>
  <si>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</si>
  <si>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>振りの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</si>
  <si>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</si>
  <si>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</si>
  <si>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</si>
  <si>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</si>
  <si>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</si>
  <si>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</si>
  <si>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</si>
  <si>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</si>
  <si>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</si>
  <si>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</si>
  <si>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問合せ先：</t>
  </si>
  <si>
    <t>業務部 統計グループ(03-3669-4817)</t>
  </si>
  <si>
    <t>総務部 総務・秘書・広報グループ（03-3669-4822)</t>
  </si>
  <si>
    <t>2018年11月分普通鋼鋼材需給（速報）総括表</t>
  </si>
  <si>
    <t>前月比3.9ポイント上昇</t>
  </si>
  <si>
    <t>前月比0.1ポイント上昇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</si>
</sst>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11" fillId="0" borderId="0" xfId="60" applyFont="1" applyFill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7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60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1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62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63" xfId="60" applyFont="1" applyFill="1" applyBorder="1" applyAlignment="1">
      <alignment vertical="center"/>
      <protection/>
    </xf>
    <xf numFmtId="184" fontId="14" fillId="0" borderId="64" xfId="62" applyNumberFormat="1" applyFont="1" applyFill="1" applyBorder="1" applyAlignment="1">
      <alignment horizontal="right" vertical="center"/>
      <protection/>
    </xf>
    <xf numFmtId="195" fontId="14" fillId="0" borderId="65" xfId="60" applyNumberFormat="1" applyFont="1" applyBorder="1" applyAlignment="1">
      <alignment vertical="center"/>
      <protection/>
    </xf>
    <xf numFmtId="196" fontId="14" fillId="0" borderId="66" xfId="60" applyNumberFormat="1" applyFont="1" applyFill="1" applyBorder="1" applyAlignment="1">
      <alignment vertical="center"/>
      <protection/>
    </xf>
    <xf numFmtId="196" fontId="14" fillId="0" borderId="67" xfId="60" applyNumberFormat="1" applyFont="1" applyFill="1" applyBorder="1" applyAlignment="1">
      <alignment vertical="center"/>
      <protection/>
    </xf>
    <xf numFmtId="197" fontId="14" fillId="0" borderId="68" xfId="60" applyNumberFormat="1" applyFont="1" applyFill="1" applyBorder="1" applyAlignment="1">
      <alignment horizontal="right" vertical="center"/>
      <protection/>
    </xf>
    <xf numFmtId="198" fontId="14" fillId="0" borderId="69" xfId="60" applyNumberFormat="1" applyFont="1" applyFill="1" applyBorder="1" applyAlignment="1">
      <alignment horizontal="right" vertical="center"/>
      <protection/>
    </xf>
    <xf numFmtId="0" fontId="14" fillId="0" borderId="67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71" xfId="60" applyNumberFormat="1" applyFont="1" applyFill="1" applyBorder="1" applyAlignment="1">
      <alignment horizontal="right" vertical="center"/>
      <protection/>
    </xf>
    <xf numFmtId="0" fontId="14" fillId="0" borderId="72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73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74" xfId="60" applyNumberFormat="1" applyFont="1" applyBorder="1" applyAlignment="1">
      <alignment vertical="center"/>
      <protection/>
    </xf>
    <xf numFmtId="196" fontId="14" fillId="0" borderId="75" xfId="60" applyNumberFormat="1" applyFont="1" applyFill="1" applyBorder="1" applyAlignment="1">
      <alignment vertical="center"/>
      <protection/>
    </xf>
    <xf numFmtId="196" fontId="14" fillId="0" borderId="76" xfId="60" applyNumberFormat="1" applyFont="1" applyFill="1" applyBorder="1" applyAlignment="1">
      <alignment vertical="center"/>
      <protection/>
    </xf>
    <xf numFmtId="197" fontId="14" fillId="0" borderId="77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198" fontId="14" fillId="0" borderId="78" xfId="60" applyNumberFormat="1" applyFont="1" applyFill="1" applyBorder="1" applyAlignment="1">
      <alignment horizontal="right" vertical="center"/>
      <protection/>
    </xf>
    <xf numFmtId="0" fontId="14" fillId="0" borderId="76" xfId="60" applyFont="1" applyFill="1" applyBorder="1" applyAlignment="1">
      <alignment vertical="center"/>
      <protection/>
    </xf>
    <xf numFmtId="184" fontId="14" fillId="0" borderId="68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79" xfId="60" applyNumberFormat="1" applyFont="1" applyFill="1" applyBorder="1" applyAlignment="1">
      <alignment horizontal="right" vertical="center"/>
      <protection/>
    </xf>
    <xf numFmtId="0" fontId="14" fillId="0" borderId="80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1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2" xfId="60" applyNumberFormat="1" applyFont="1" applyBorder="1" applyAlignment="1">
      <alignment vertical="center"/>
      <protection/>
    </xf>
    <xf numFmtId="198" fontId="14" fillId="0" borderId="71" xfId="60" applyNumberFormat="1" applyFont="1" applyFill="1" applyBorder="1" applyAlignment="1">
      <alignment horizontal="left"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54" fillId="0" borderId="10" xfId="60" applyNumberFormat="1" applyFont="1" applyBorder="1" applyAlignment="1">
      <alignment horizontal="right" vertical="center"/>
      <protection/>
    </xf>
    <xf numFmtId="198" fontId="54" fillId="0" borderId="11" xfId="60" applyNumberFormat="1" applyFont="1" applyFill="1" applyBorder="1" applyAlignment="1">
      <alignment horizontal="right" vertical="center"/>
      <protection/>
    </xf>
    <xf numFmtId="199" fontId="54" fillId="0" borderId="11" xfId="60" applyNumberFormat="1" applyFont="1" applyFill="1" applyBorder="1" applyAlignment="1">
      <alignment horizontal="right" vertical="center"/>
      <protection/>
    </xf>
    <xf numFmtId="198" fontId="5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0" fontId="54" fillId="0" borderId="12" xfId="60" applyFont="1" applyFill="1" applyBorder="1" applyAlignment="1">
      <alignment vertical="center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54" fillId="0" borderId="15" xfId="60" applyNumberFormat="1" applyFont="1" applyBorder="1" applyAlignment="1">
      <alignment horizontal="right" vertical="center"/>
      <protection/>
    </xf>
    <xf numFmtId="198" fontId="54" fillId="0" borderId="15" xfId="60" applyNumberFormat="1" applyFont="1" applyFill="1" applyBorder="1" applyAlignment="1">
      <alignment horizontal="right" vertical="center"/>
      <protection/>
    </xf>
    <xf numFmtId="199" fontId="54" fillId="0" borderId="15" xfId="60" applyNumberFormat="1" applyFont="1" applyFill="1" applyBorder="1" applyAlignment="1">
      <alignment horizontal="right" vertical="center"/>
      <protection/>
    </xf>
    <xf numFmtId="198" fontId="5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198" fontId="54" fillId="0" borderId="71" xfId="60" applyNumberFormat="1" applyFont="1" applyFill="1" applyBorder="1" applyAlignment="1">
      <alignment horizontal="right" vertical="center"/>
      <protection/>
    </xf>
    <xf numFmtId="0" fontId="54" fillId="0" borderId="72" xfId="60" applyFont="1" applyFill="1" applyBorder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1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83" xfId="6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72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77" xfId="62" applyFont="1" applyFill="1" applyBorder="1" applyAlignment="1">
      <alignment horizontal="distributed" vertical="center"/>
      <protection/>
    </xf>
    <xf numFmtId="0" fontId="2" fillId="0" borderId="76" xfId="6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4" xfId="62" applyFont="1" applyFill="1" applyBorder="1" applyAlignment="1">
      <alignment horizontal="distributed" vertical="center"/>
      <protection/>
    </xf>
    <xf numFmtId="0" fontId="9" fillId="0" borderId="85" xfId="0" applyFont="1" applyFill="1" applyBorder="1" applyAlignment="1">
      <alignment horizontal="distributed" vertical="center"/>
    </xf>
    <xf numFmtId="0" fontId="8" fillId="0" borderId="86" xfId="62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89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zoomScale="90" zoomScaleNormal="90" zoomScalePageLayoutView="0" workbookViewId="0" topLeftCell="A1">
      <selection activeCell="B2" sqref="B2:L2"/>
    </sheetView>
  </sheetViews>
  <sheetFormatPr defaultColWidth="9.00390625" defaultRowHeight="13.5"/>
  <cols>
    <col min="1" max="1" width="1.25" style="166" customWidth="1"/>
    <col min="2" max="2" width="2.125" style="165" customWidth="1"/>
    <col min="3" max="3" width="12.125" style="165" customWidth="1"/>
    <col min="4" max="4" width="10.25390625" style="165" bestFit="1" customWidth="1"/>
    <col min="5" max="8" width="7.125" style="165" customWidth="1"/>
    <col min="9" max="9" width="6.25390625" style="165" customWidth="1"/>
    <col min="10" max="11" width="5.75390625" style="165" customWidth="1"/>
    <col min="12" max="12" width="9.253906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8" customFormat="1" ht="30.75" customHeight="1">
      <c r="B2" s="250" t="s">
        <v>164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65"/>
    </row>
    <row r="3" spans="2:13" s="168" customFormat="1" ht="21.75" customHeight="1">
      <c r="B3" s="167"/>
      <c r="C3" s="167"/>
      <c r="D3" s="167"/>
      <c r="E3" s="167"/>
      <c r="F3" s="167"/>
      <c r="G3" s="167"/>
      <c r="H3" s="167"/>
      <c r="I3" s="251">
        <v>43462</v>
      </c>
      <c r="J3" s="251"/>
      <c r="K3" s="251"/>
      <c r="L3" s="251"/>
      <c r="M3" s="165"/>
    </row>
    <row r="4" spans="2:13" s="168" customFormat="1" ht="21" customHeight="1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 t="s">
        <v>138</v>
      </c>
      <c r="M4" s="165"/>
    </row>
    <row r="5" spans="2:13" s="168" customFormat="1" ht="21" customHeigh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 t="s">
        <v>139</v>
      </c>
      <c r="M5" s="165"/>
    </row>
    <row r="6" spans="2:13" s="173" customFormat="1" ht="34.5" customHeight="1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1" t="s">
        <v>140</v>
      </c>
      <c r="M6" s="172"/>
    </row>
    <row r="7" spans="2:13" s="168" customFormat="1" ht="39" customHeight="1">
      <c r="B7" s="174"/>
      <c r="C7" s="175"/>
      <c r="D7" s="176">
        <v>43405</v>
      </c>
      <c r="E7" s="177" t="s">
        <v>141</v>
      </c>
      <c r="F7" s="178" t="s">
        <v>142</v>
      </c>
      <c r="G7" s="179" t="s">
        <v>143</v>
      </c>
      <c r="H7" s="180" t="s">
        <v>144</v>
      </c>
      <c r="I7" s="252" t="s">
        <v>145</v>
      </c>
      <c r="J7" s="253"/>
      <c r="K7" s="253"/>
      <c r="L7" s="254"/>
      <c r="M7" s="165"/>
    </row>
    <row r="8" spans="2:13" s="168" customFormat="1" ht="39" customHeight="1">
      <c r="B8" s="181" t="s">
        <v>146</v>
      </c>
      <c r="C8" s="181"/>
      <c r="D8" s="182">
        <v>5810.839</v>
      </c>
      <c r="E8" s="183">
        <v>-101.647</v>
      </c>
      <c r="F8" s="184">
        <v>98.2808077685088</v>
      </c>
      <c r="G8" s="185">
        <v>54.556</v>
      </c>
      <c r="H8" s="186">
        <v>100.94776438198</v>
      </c>
      <c r="I8" s="187">
        <v>4</v>
      </c>
      <c r="J8" s="188" t="s">
        <v>150</v>
      </c>
      <c r="K8" s="188" t="s">
        <v>148</v>
      </c>
      <c r="L8" s="175" t="str">
        <f>IF(G8&lt;0,"マイナス","プラス")</f>
        <v>プラス</v>
      </c>
      <c r="M8" s="165"/>
    </row>
    <row r="9" spans="2:13" s="168" customFormat="1" ht="39" customHeight="1">
      <c r="B9" s="189" t="s">
        <v>149</v>
      </c>
      <c r="C9" s="189"/>
      <c r="D9" s="190">
        <v>6066.391</v>
      </c>
      <c r="E9" s="183">
        <v>-475.002</v>
      </c>
      <c r="F9" s="191">
        <v>92.7385191502788</v>
      </c>
      <c r="G9" s="183">
        <v>-33.878</v>
      </c>
      <c r="H9" s="192">
        <v>99.4446474409571</v>
      </c>
      <c r="I9" s="193">
        <v>2</v>
      </c>
      <c r="J9" s="194" t="s">
        <v>150</v>
      </c>
      <c r="K9" s="194" t="s">
        <v>148</v>
      </c>
      <c r="L9" s="195" t="str">
        <f>IF(G9&lt;0,"マイナス","プラス")</f>
        <v>マイナス</v>
      </c>
      <c r="M9" s="165"/>
    </row>
    <row r="10" spans="2:13" s="168" customFormat="1" ht="39" customHeight="1">
      <c r="B10" s="196"/>
      <c r="C10" s="197" t="s">
        <v>151</v>
      </c>
      <c r="D10" s="198">
        <v>4214.556</v>
      </c>
      <c r="E10" s="199">
        <v>-229.417</v>
      </c>
      <c r="F10" s="200">
        <v>94.8375698952266</v>
      </c>
      <c r="G10" s="199">
        <v>148.579</v>
      </c>
      <c r="H10" s="201">
        <v>103.654201683875</v>
      </c>
      <c r="I10" s="202">
        <v>2</v>
      </c>
      <c r="J10" s="203" t="s">
        <v>147</v>
      </c>
      <c r="K10" s="203" t="s">
        <v>148</v>
      </c>
      <c r="L10" s="204" t="str">
        <f>IF(G10&lt;0,"マイナス","プラス")</f>
        <v>プラス</v>
      </c>
      <c r="M10" s="165"/>
    </row>
    <row r="11" spans="2:13" s="168" customFormat="1" ht="39" customHeight="1">
      <c r="B11" s="196" t="s">
        <v>152</v>
      </c>
      <c r="C11" s="205" t="s">
        <v>153</v>
      </c>
      <c r="D11" s="206">
        <v>1851.835</v>
      </c>
      <c r="E11" s="185">
        <v>-245.585</v>
      </c>
      <c r="F11" s="184">
        <v>88.2910909593691</v>
      </c>
      <c r="G11" s="185">
        <v>-182.457</v>
      </c>
      <c r="H11" s="207">
        <v>91.0309336122837</v>
      </c>
      <c r="I11" s="208">
        <v>2</v>
      </c>
      <c r="J11" s="209" t="s">
        <v>150</v>
      </c>
      <c r="K11" s="209" t="s">
        <v>148</v>
      </c>
      <c r="L11" s="210" t="str">
        <f>IF(G11&lt;0,"マイナス","プラス")</f>
        <v>マイナス</v>
      </c>
      <c r="M11" s="165"/>
    </row>
    <row r="12" spans="2:13" s="168" customFormat="1" ht="39" customHeight="1">
      <c r="B12" s="211" t="s">
        <v>152</v>
      </c>
      <c r="C12" s="212" t="s">
        <v>154</v>
      </c>
      <c r="D12" s="213">
        <v>5044.724</v>
      </c>
      <c r="E12" s="214">
        <v>-304.849</v>
      </c>
      <c r="F12" s="215">
        <v>94.3014330302624</v>
      </c>
      <c r="G12" s="214">
        <v>-277.462</v>
      </c>
      <c r="H12" s="216">
        <v>94.7866910325945</v>
      </c>
      <c r="I12" s="217">
        <v>2</v>
      </c>
      <c r="J12" s="218" t="s">
        <v>147</v>
      </c>
      <c r="K12" s="219" t="s">
        <v>155</v>
      </c>
      <c r="L12" s="220" t="str">
        <f>IF(E12&lt;0,"マイナス","プラス")</f>
        <v>マイナス</v>
      </c>
      <c r="M12" s="165"/>
    </row>
    <row r="13" spans="2:13" s="168" customFormat="1" ht="39" customHeight="1">
      <c r="B13" s="196" t="s">
        <v>152</v>
      </c>
      <c r="C13" s="197" t="s">
        <v>156</v>
      </c>
      <c r="D13" s="221">
        <v>1462.287</v>
      </c>
      <c r="E13" s="185">
        <v>49.297</v>
      </c>
      <c r="F13" s="184">
        <v>103.488842808512</v>
      </c>
      <c r="G13" s="185">
        <v>104.008</v>
      </c>
      <c r="H13" s="207">
        <v>107.657336968325</v>
      </c>
      <c r="I13" s="222">
        <v>2</v>
      </c>
      <c r="J13" s="203" t="s">
        <v>150</v>
      </c>
      <c r="K13" s="223" t="s">
        <v>155</v>
      </c>
      <c r="L13" s="224" t="str">
        <f>IF(E13&lt;0,"マイナス","プラス")</f>
        <v>プラス</v>
      </c>
      <c r="M13" s="165"/>
    </row>
    <row r="14" spans="2:13" s="168" customFormat="1" ht="39" customHeight="1">
      <c r="B14" s="225" t="s">
        <v>157</v>
      </c>
      <c r="C14" s="225"/>
      <c r="D14" s="221">
        <v>6507.011</v>
      </c>
      <c r="E14" s="199">
        <v>-255.552</v>
      </c>
      <c r="F14" s="200">
        <v>96.2210777186105</v>
      </c>
      <c r="G14" s="199">
        <v>-173.454</v>
      </c>
      <c r="H14" s="201">
        <v>97.4035639734659</v>
      </c>
      <c r="I14" s="226">
        <v>2</v>
      </c>
      <c r="J14" s="218" t="s">
        <v>147</v>
      </c>
      <c r="K14" s="218" t="s">
        <v>155</v>
      </c>
      <c r="L14" s="227" t="str">
        <f>IF(E14&lt;0,"マイナス","プラス")</f>
        <v>マイナス</v>
      </c>
      <c r="M14" s="165"/>
    </row>
    <row r="15" spans="2:13" s="168" customFormat="1" ht="39" customHeight="1">
      <c r="B15" s="196" t="s">
        <v>152</v>
      </c>
      <c r="C15" s="197" t="s">
        <v>158</v>
      </c>
      <c r="D15" s="221">
        <v>5568.063</v>
      </c>
      <c r="E15" s="199">
        <v>-299.354</v>
      </c>
      <c r="F15" s="200">
        <v>94.8980275306834</v>
      </c>
      <c r="G15" s="199">
        <v>-92.276</v>
      </c>
      <c r="H15" s="201">
        <v>98.3697796192065</v>
      </c>
      <c r="I15" s="202">
        <v>2</v>
      </c>
      <c r="J15" s="203" t="s">
        <v>147</v>
      </c>
      <c r="K15" s="203" t="s">
        <v>155</v>
      </c>
      <c r="L15" s="204" t="str">
        <f>IF(E15&lt;0,"マイナス","プラス")</f>
        <v>マイナス</v>
      </c>
      <c r="M15" s="165"/>
    </row>
    <row r="16" spans="2:13" s="168" customFormat="1" ht="39" customHeight="1">
      <c r="B16" s="228" t="s">
        <v>152</v>
      </c>
      <c r="C16" s="229" t="s">
        <v>159</v>
      </c>
      <c r="D16" s="230">
        <v>938.948</v>
      </c>
      <c r="E16" s="231">
        <v>43.802</v>
      </c>
      <c r="F16" s="232">
        <v>104.893279978908</v>
      </c>
      <c r="G16" s="233">
        <v>-81.178</v>
      </c>
      <c r="H16" s="207">
        <v>92.0423555521572</v>
      </c>
      <c r="I16" s="208">
        <v>2</v>
      </c>
      <c r="J16" s="234" t="s">
        <v>150</v>
      </c>
      <c r="K16" s="209" t="s">
        <v>155</v>
      </c>
      <c r="L16" s="204" t="str">
        <f>IF(E16&lt;0,"マイナス","プラス")</f>
        <v>プラス</v>
      </c>
      <c r="M16" s="165"/>
    </row>
    <row r="17" spans="2:13" s="168" customFormat="1" ht="39" customHeight="1">
      <c r="B17" s="189" t="s">
        <v>160</v>
      </c>
      <c r="C17" s="189"/>
      <c r="D17" s="235">
        <v>107.263297073993</v>
      </c>
      <c r="E17" s="236" t="s">
        <v>67</v>
      </c>
      <c r="F17" s="237" t="s">
        <v>67</v>
      </c>
      <c r="G17" s="238" t="s">
        <v>67</v>
      </c>
      <c r="H17" s="239" t="s">
        <v>67</v>
      </c>
      <c r="I17" s="240" t="s">
        <v>165</v>
      </c>
      <c r="J17" s="237"/>
      <c r="K17" s="237"/>
      <c r="L17" s="241"/>
      <c r="M17" s="165"/>
    </row>
    <row r="18" spans="2:13" s="168" customFormat="1" ht="39" customHeight="1">
      <c r="B18" s="228" t="s">
        <v>152</v>
      </c>
      <c r="C18" s="229" t="s">
        <v>158</v>
      </c>
      <c r="D18" s="242">
        <v>132.115055536099</v>
      </c>
      <c r="E18" s="243" t="s">
        <v>67</v>
      </c>
      <c r="F18" s="244" t="s">
        <v>67</v>
      </c>
      <c r="G18" s="245" t="s">
        <v>67</v>
      </c>
      <c r="H18" s="246" t="s">
        <v>67</v>
      </c>
      <c r="I18" s="247" t="s">
        <v>166</v>
      </c>
      <c r="J18" s="248"/>
      <c r="K18" s="248"/>
      <c r="L18" s="249"/>
      <c r="M18" s="165"/>
    </row>
    <row r="19" s="165" customFormat="1" ht="7.5" customHeight="1"/>
    <row r="20" spans="3:4" s="165" customFormat="1" ht="28.5" customHeight="1">
      <c r="C20" s="165" t="s">
        <v>161</v>
      </c>
      <c r="D20" s="165" t="s">
        <v>162</v>
      </c>
    </row>
    <row r="21" s="165" customFormat="1" ht="24.75" customHeight="1">
      <c r="D21" s="165" t="s">
        <v>163</v>
      </c>
    </row>
    <row r="22" s="165" customFormat="1" ht="36" customHeight="1"/>
    <row r="23" s="165" customFormat="1" ht="36" customHeight="1"/>
    <row r="24" ht="36" customHeight="1"/>
  </sheetData>
  <sheetProtection/>
  <mergeCells count="3">
    <mergeCell ref="B2:L2"/>
    <mergeCell ref="I3:L3"/>
    <mergeCell ref="I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259" t="s">
        <v>116</v>
      </c>
      <c r="E1" s="259"/>
      <c r="F1" s="259"/>
    </row>
    <row r="2" spans="1:9" ht="13.5" customHeight="1">
      <c r="A2" s="19"/>
      <c r="C2" s="7"/>
      <c r="D2" s="260" t="s">
        <v>117</v>
      </c>
      <c r="E2" s="260"/>
      <c r="F2" s="260"/>
      <c r="I2" s="20" t="s">
        <v>93</v>
      </c>
    </row>
    <row r="3" spans="1:9" ht="13.5" customHeight="1">
      <c r="A3" s="21" t="s">
        <v>118</v>
      </c>
      <c r="H3" s="22"/>
      <c r="I3" s="23" t="s">
        <v>119</v>
      </c>
    </row>
    <row r="4" spans="1:10" ht="15.75" customHeight="1">
      <c r="A4" s="81"/>
      <c r="B4" s="32"/>
      <c r="C4" s="261" t="s">
        <v>38</v>
      </c>
      <c r="D4" s="262"/>
      <c r="E4" s="261" t="s">
        <v>39</v>
      </c>
      <c r="F4" s="263"/>
      <c r="G4" s="261" t="s">
        <v>33</v>
      </c>
      <c r="H4" s="263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270" t="s">
        <v>120</v>
      </c>
      <c r="B6" s="271"/>
      <c r="C6" s="138">
        <v>52.936</v>
      </c>
      <c r="D6" s="139">
        <v>-9.242</v>
      </c>
      <c r="E6" s="138">
        <v>2.513</v>
      </c>
      <c r="F6" s="139" t="s">
        <v>73</v>
      </c>
      <c r="G6" s="138">
        <v>55.449</v>
      </c>
      <c r="H6" s="139">
        <v>-8.833</v>
      </c>
      <c r="I6" s="140">
        <v>87.2017865286929</v>
      </c>
      <c r="J6" s="24"/>
    </row>
    <row r="7" spans="1:10" s="12" customFormat="1" ht="15" customHeight="1">
      <c r="A7" s="87" t="s">
        <v>121</v>
      </c>
      <c r="B7" s="88" t="s">
        <v>122</v>
      </c>
      <c r="C7" s="141">
        <v>42.361</v>
      </c>
      <c r="D7" s="142">
        <v>-4.576</v>
      </c>
      <c r="E7" s="141">
        <v>0.983</v>
      </c>
      <c r="F7" s="142">
        <v>0.887</v>
      </c>
      <c r="G7" s="141">
        <v>43.344</v>
      </c>
      <c r="H7" s="142">
        <v>-3.689</v>
      </c>
      <c r="I7" s="143">
        <v>58.5895997512807</v>
      </c>
      <c r="J7" s="24"/>
    </row>
    <row r="8" spans="1:10" s="12" customFormat="1" ht="15" customHeight="1">
      <c r="A8" s="89" t="s">
        <v>123</v>
      </c>
      <c r="B8" s="88" t="s">
        <v>11</v>
      </c>
      <c r="C8" s="141">
        <v>40.882</v>
      </c>
      <c r="D8" s="142">
        <v>-4.827</v>
      </c>
      <c r="E8" s="141">
        <v>0.983</v>
      </c>
      <c r="F8" s="142">
        <v>0.887</v>
      </c>
      <c r="G8" s="141">
        <v>41.865</v>
      </c>
      <c r="H8" s="142">
        <v>-3.94</v>
      </c>
      <c r="I8" s="143">
        <v>58.1038694276355</v>
      </c>
      <c r="J8" s="24"/>
    </row>
    <row r="9" spans="1:10" s="12" customFormat="1" ht="15" customHeight="1">
      <c r="A9" s="90" t="s">
        <v>124</v>
      </c>
      <c r="B9" s="91" t="s">
        <v>12</v>
      </c>
      <c r="C9" s="141">
        <v>1.479</v>
      </c>
      <c r="D9" s="142" t="s">
        <v>73</v>
      </c>
      <c r="E9" s="141">
        <v>0</v>
      </c>
      <c r="F9" s="142">
        <v>0</v>
      </c>
      <c r="G9" s="141">
        <v>1.479</v>
      </c>
      <c r="H9" s="142" t="s">
        <v>73</v>
      </c>
      <c r="I9" s="143">
        <v>76.7514270887389</v>
      </c>
      <c r="J9" s="24"/>
    </row>
    <row r="10" spans="1:10" s="12" customFormat="1" ht="15" customHeight="1">
      <c r="A10" s="92" t="s">
        <v>44</v>
      </c>
      <c r="B10" s="93" t="s">
        <v>122</v>
      </c>
      <c r="C10" s="144">
        <v>392.503</v>
      </c>
      <c r="D10" s="145">
        <v>-12.481</v>
      </c>
      <c r="E10" s="144">
        <v>105.342</v>
      </c>
      <c r="F10" s="145">
        <v>-2.991</v>
      </c>
      <c r="G10" s="144">
        <v>497.845</v>
      </c>
      <c r="H10" s="145">
        <v>-15.472</v>
      </c>
      <c r="I10" s="146">
        <v>91.3195565403692</v>
      </c>
      <c r="J10" s="24"/>
    </row>
    <row r="11" spans="1:10" s="12" customFormat="1" ht="15" customHeight="1">
      <c r="A11" s="94"/>
      <c r="B11" s="95" t="s">
        <v>14</v>
      </c>
      <c r="C11" s="141">
        <v>232.646</v>
      </c>
      <c r="D11" s="142">
        <v>-7.899</v>
      </c>
      <c r="E11" s="141">
        <v>58.016</v>
      </c>
      <c r="F11" s="142">
        <v>-0.906</v>
      </c>
      <c r="G11" s="141">
        <v>290.662</v>
      </c>
      <c r="H11" s="142">
        <v>-8.805</v>
      </c>
      <c r="I11" s="143">
        <v>84.2642654830826</v>
      </c>
      <c r="J11" s="24"/>
    </row>
    <row r="12" spans="1:10" s="12" customFormat="1" ht="15" customHeight="1">
      <c r="A12" s="96"/>
      <c r="B12" s="95" t="s">
        <v>15</v>
      </c>
      <c r="C12" s="141">
        <v>49.169</v>
      </c>
      <c r="D12" s="142">
        <v>-4.144</v>
      </c>
      <c r="E12" s="141">
        <v>15.393</v>
      </c>
      <c r="F12" s="142">
        <v>-1.128</v>
      </c>
      <c r="G12" s="141">
        <v>64.562</v>
      </c>
      <c r="H12" s="142">
        <v>-5.272</v>
      </c>
      <c r="I12" s="143">
        <v>98.5694438083024</v>
      </c>
      <c r="J12" s="24"/>
    </row>
    <row r="13" spans="1:10" s="12" customFormat="1" ht="15" customHeight="1">
      <c r="A13" s="96"/>
      <c r="B13" s="95" t="s">
        <v>16</v>
      </c>
      <c r="C13" s="141">
        <v>85.172</v>
      </c>
      <c r="D13" s="142" t="s">
        <v>106</v>
      </c>
      <c r="E13" s="141">
        <v>15.857</v>
      </c>
      <c r="F13" s="142">
        <v>-1.012</v>
      </c>
      <c r="G13" s="141">
        <v>101.029</v>
      </c>
      <c r="H13" s="142">
        <v>-1.403</v>
      </c>
      <c r="I13" s="143">
        <v>112.450608283338</v>
      </c>
      <c r="J13" s="24"/>
    </row>
    <row r="14" spans="1:10" s="12" customFormat="1" ht="15" customHeight="1">
      <c r="A14" s="97" t="s">
        <v>45</v>
      </c>
      <c r="B14" s="95" t="s">
        <v>17</v>
      </c>
      <c r="C14" s="141">
        <v>25.516</v>
      </c>
      <c r="D14" s="142" t="s">
        <v>106</v>
      </c>
      <c r="E14" s="141">
        <v>16.076</v>
      </c>
      <c r="F14" s="142" t="s">
        <v>73</v>
      </c>
      <c r="G14" s="141">
        <v>41.592</v>
      </c>
      <c r="H14" s="142" t="s">
        <v>73</v>
      </c>
      <c r="I14" s="143">
        <v>92.6634733207084</v>
      </c>
      <c r="J14" s="24"/>
    </row>
    <row r="15" spans="1:10" s="12" customFormat="1" ht="15" customHeight="1">
      <c r="A15" s="96" t="s">
        <v>46</v>
      </c>
      <c r="B15" s="93" t="s">
        <v>122</v>
      </c>
      <c r="C15" s="144">
        <v>634.46</v>
      </c>
      <c r="D15" s="145">
        <v>-13.416</v>
      </c>
      <c r="E15" s="144">
        <v>27.907</v>
      </c>
      <c r="F15" s="145" t="s">
        <v>106</v>
      </c>
      <c r="G15" s="144">
        <v>662.367</v>
      </c>
      <c r="H15" s="145">
        <v>-13.746</v>
      </c>
      <c r="I15" s="146">
        <v>79.9162912360374</v>
      </c>
      <c r="J15" s="24"/>
    </row>
    <row r="16" spans="1:10" s="12" customFormat="1" ht="15" customHeight="1">
      <c r="A16" s="94"/>
      <c r="B16" s="95" t="s">
        <v>19</v>
      </c>
      <c r="C16" s="141">
        <v>39.244</v>
      </c>
      <c r="D16" s="142">
        <v>-1.035</v>
      </c>
      <c r="E16" s="141">
        <v>11.059</v>
      </c>
      <c r="F16" s="142" t="s">
        <v>106</v>
      </c>
      <c r="G16" s="141">
        <v>50.303</v>
      </c>
      <c r="H16" s="142">
        <v>-1.126</v>
      </c>
      <c r="I16" s="143">
        <v>155.481717305968</v>
      </c>
      <c r="J16" s="24"/>
    </row>
    <row r="17" spans="1:10" s="12" customFormat="1" ht="15" customHeight="1">
      <c r="A17" s="96"/>
      <c r="B17" s="95" t="s">
        <v>20</v>
      </c>
      <c r="C17" s="141">
        <v>48.989</v>
      </c>
      <c r="D17" s="142" t="s">
        <v>73</v>
      </c>
      <c r="E17" s="141">
        <v>3.182</v>
      </c>
      <c r="F17" s="142" t="s">
        <v>73</v>
      </c>
      <c r="G17" s="141">
        <v>52.171</v>
      </c>
      <c r="H17" s="142" t="s">
        <v>73</v>
      </c>
      <c r="I17" s="143">
        <v>129.517638588912</v>
      </c>
      <c r="J17" s="24"/>
    </row>
    <row r="18" spans="1:10" s="12" customFormat="1" ht="15" customHeight="1">
      <c r="A18" s="96" t="s">
        <v>45</v>
      </c>
      <c r="B18" s="95" t="s">
        <v>21</v>
      </c>
      <c r="C18" s="141">
        <v>546.227</v>
      </c>
      <c r="D18" s="142">
        <v>-12.457</v>
      </c>
      <c r="E18" s="141">
        <v>13.666</v>
      </c>
      <c r="F18" s="142" t="s">
        <v>106</v>
      </c>
      <c r="G18" s="141">
        <v>559.893</v>
      </c>
      <c r="H18" s="142">
        <v>-12.834</v>
      </c>
      <c r="I18" s="143">
        <v>74.0411165418306</v>
      </c>
      <c r="J18" s="24"/>
    </row>
    <row r="19" spans="1:10" s="12" customFormat="1" ht="15" customHeight="1">
      <c r="A19" s="92" t="s">
        <v>47</v>
      </c>
      <c r="B19" s="93" t="s">
        <v>122</v>
      </c>
      <c r="C19" s="144">
        <v>82</v>
      </c>
      <c r="D19" s="145">
        <v>-10.985</v>
      </c>
      <c r="E19" s="144">
        <v>37.561</v>
      </c>
      <c r="F19" s="145" t="s">
        <v>106</v>
      </c>
      <c r="G19" s="144">
        <v>119.561</v>
      </c>
      <c r="H19" s="145">
        <v>-11.399</v>
      </c>
      <c r="I19" s="146">
        <v>81.552040489199</v>
      </c>
      <c r="J19" s="24"/>
    </row>
    <row r="20" spans="1:10" s="12" customFormat="1" ht="15" customHeight="1">
      <c r="A20" s="96"/>
      <c r="B20" s="95" t="s">
        <v>48</v>
      </c>
      <c r="C20" s="141">
        <v>22.279</v>
      </c>
      <c r="D20" s="142">
        <v>-4.659</v>
      </c>
      <c r="E20" s="141">
        <v>4.308</v>
      </c>
      <c r="F20" s="142" t="s">
        <v>73</v>
      </c>
      <c r="G20" s="141">
        <v>26.587</v>
      </c>
      <c r="H20" s="142">
        <v>-4.331</v>
      </c>
      <c r="I20" s="143">
        <v>68.7962531697976</v>
      </c>
      <c r="J20" s="24"/>
    </row>
    <row r="21" spans="1:10" s="12" customFormat="1" ht="15" customHeight="1">
      <c r="A21" s="96"/>
      <c r="B21" s="95" t="s">
        <v>24</v>
      </c>
      <c r="C21" s="141">
        <v>27.838</v>
      </c>
      <c r="D21" s="142">
        <v>-2.685</v>
      </c>
      <c r="E21" s="141">
        <v>13.374</v>
      </c>
      <c r="F21" s="142">
        <v>-2.422</v>
      </c>
      <c r="G21" s="141">
        <v>41.212</v>
      </c>
      <c r="H21" s="142">
        <v>-5.107</v>
      </c>
      <c r="I21" s="143">
        <v>72.9506310516347</v>
      </c>
      <c r="J21" s="24"/>
    </row>
    <row r="22" spans="1:10" s="12" customFormat="1" ht="15" customHeight="1">
      <c r="A22" s="96" t="s">
        <v>49</v>
      </c>
      <c r="B22" s="95" t="s">
        <v>25</v>
      </c>
      <c r="C22" s="141">
        <v>31.883</v>
      </c>
      <c r="D22" s="142">
        <v>-3.641</v>
      </c>
      <c r="E22" s="141">
        <v>19.879</v>
      </c>
      <c r="F22" s="142">
        <v>1.68</v>
      </c>
      <c r="G22" s="141">
        <v>51.762</v>
      </c>
      <c r="H22" s="142">
        <v>-1.961</v>
      </c>
      <c r="I22" s="143">
        <v>100.571228724644</v>
      </c>
      <c r="J22" s="24"/>
    </row>
    <row r="23" spans="1:10" s="12" customFormat="1" ht="15" customHeight="1">
      <c r="A23" s="257" t="s">
        <v>125</v>
      </c>
      <c r="B23" s="258"/>
      <c r="C23" s="144">
        <v>519.568</v>
      </c>
      <c r="D23" s="145">
        <v>-26.334</v>
      </c>
      <c r="E23" s="144">
        <v>142.316</v>
      </c>
      <c r="F23" s="145">
        <v>3.929</v>
      </c>
      <c r="G23" s="144">
        <v>661.884</v>
      </c>
      <c r="H23" s="145">
        <v>-22.405</v>
      </c>
      <c r="I23" s="146">
        <v>76.90387886562</v>
      </c>
      <c r="J23" s="24"/>
    </row>
    <row r="24" spans="1:10" s="12" customFormat="1" ht="15" customHeight="1">
      <c r="A24" s="98" t="s">
        <v>45</v>
      </c>
      <c r="B24" s="93" t="s">
        <v>122</v>
      </c>
      <c r="C24" s="144">
        <v>1536.192</v>
      </c>
      <c r="D24" s="145">
        <v>-65.41</v>
      </c>
      <c r="E24" s="144">
        <v>269.136</v>
      </c>
      <c r="F24" s="145">
        <v>15.917</v>
      </c>
      <c r="G24" s="144">
        <v>1805.328</v>
      </c>
      <c r="H24" s="145">
        <v>-49.493</v>
      </c>
      <c r="I24" s="146">
        <v>135.27301827315</v>
      </c>
      <c r="J24" s="24"/>
    </row>
    <row r="25" spans="1:10" s="12" customFormat="1" ht="15" customHeight="1">
      <c r="A25" s="96"/>
      <c r="B25" s="95" t="s">
        <v>50</v>
      </c>
      <c r="C25" s="141">
        <v>1524.503</v>
      </c>
      <c r="D25" s="142">
        <v>-65.742</v>
      </c>
      <c r="E25" s="141">
        <v>232.253</v>
      </c>
      <c r="F25" s="142">
        <v>16.456</v>
      </c>
      <c r="G25" s="141">
        <v>1756.756</v>
      </c>
      <c r="H25" s="142">
        <v>-49.286</v>
      </c>
      <c r="I25" s="143">
        <v>0</v>
      </c>
      <c r="J25" s="24"/>
    </row>
    <row r="26" spans="1:10" s="12" customFormat="1" ht="15" customHeight="1">
      <c r="A26" s="96" t="s">
        <v>52</v>
      </c>
      <c r="B26" s="95" t="s">
        <v>51</v>
      </c>
      <c r="C26" s="141">
        <v>11.689</v>
      </c>
      <c r="D26" s="142" t="s">
        <v>73</v>
      </c>
      <c r="E26" s="141">
        <v>36.883</v>
      </c>
      <c r="F26" s="142">
        <v>-0.539</v>
      </c>
      <c r="G26" s="141">
        <v>48.572</v>
      </c>
      <c r="H26" s="142" t="s">
        <v>106</v>
      </c>
      <c r="I26" s="143">
        <v>0</v>
      </c>
      <c r="J26" s="24"/>
    </row>
    <row r="27" spans="1:10" s="12" customFormat="1" ht="15" customHeight="1">
      <c r="A27" s="257" t="s">
        <v>126</v>
      </c>
      <c r="B27" s="258"/>
      <c r="C27" s="144">
        <v>500.336</v>
      </c>
      <c r="D27" s="145">
        <v>-23.764</v>
      </c>
      <c r="E27" s="144">
        <v>187.384</v>
      </c>
      <c r="F27" s="145">
        <v>10.704</v>
      </c>
      <c r="G27" s="144">
        <v>687.72</v>
      </c>
      <c r="H27" s="145">
        <v>-13.06</v>
      </c>
      <c r="I27" s="146">
        <v>134.182460987345</v>
      </c>
      <c r="J27" s="24"/>
    </row>
    <row r="28" spans="1:10" s="12" customFormat="1" ht="15" customHeight="1">
      <c r="A28" s="257" t="s">
        <v>28</v>
      </c>
      <c r="B28" s="272"/>
      <c r="C28" s="144">
        <v>51.792</v>
      </c>
      <c r="D28" s="145">
        <v>-15.93</v>
      </c>
      <c r="E28" s="144">
        <v>27.712</v>
      </c>
      <c r="F28" s="145">
        <v>2.8</v>
      </c>
      <c r="G28" s="144">
        <v>79.504</v>
      </c>
      <c r="H28" s="145">
        <v>-13.13</v>
      </c>
      <c r="I28" s="146">
        <v>63.816090477834</v>
      </c>
      <c r="J28" s="24"/>
    </row>
    <row r="29" spans="1:10" s="12" customFormat="1" ht="15" customHeight="1">
      <c r="A29" s="255" t="s">
        <v>29</v>
      </c>
      <c r="B29" s="256"/>
      <c r="C29" s="141">
        <v>60.352</v>
      </c>
      <c r="D29" s="142">
        <v>2.601</v>
      </c>
      <c r="E29" s="141">
        <v>18.357</v>
      </c>
      <c r="F29" s="142">
        <v>2.467</v>
      </c>
      <c r="G29" s="141">
        <v>78.709</v>
      </c>
      <c r="H29" s="142">
        <v>5.068</v>
      </c>
      <c r="I29" s="143">
        <v>117.505934341549</v>
      </c>
      <c r="J29" s="24"/>
    </row>
    <row r="30" spans="1:10" s="12" customFormat="1" ht="15" customHeight="1">
      <c r="A30" s="264" t="s">
        <v>30</v>
      </c>
      <c r="B30" s="265"/>
      <c r="C30" s="141">
        <v>56.531</v>
      </c>
      <c r="D30" s="142">
        <v>-2.808</v>
      </c>
      <c r="E30" s="141">
        <v>18.998</v>
      </c>
      <c r="F30" s="142" t="s">
        <v>73</v>
      </c>
      <c r="G30" s="141">
        <v>75.529</v>
      </c>
      <c r="H30" s="142">
        <v>-2.74</v>
      </c>
      <c r="I30" s="143">
        <v>133.516590358677</v>
      </c>
      <c r="J30" s="24"/>
    </row>
    <row r="31" spans="1:10" s="12" customFormat="1" ht="15" customHeight="1">
      <c r="A31" s="255" t="s">
        <v>127</v>
      </c>
      <c r="B31" s="256"/>
      <c r="C31" s="141">
        <v>573.441</v>
      </c>
      <c r="D31" s="142">
        <v>-97.056</v>
      </c>
      <c r="E31" s="141">
        <v>417.031</v>
      </c>
      <c r="F31" s="142">
        <v>10.977</v>
      </c>
      <c r="G31" s="141">
        <v>990.472</v>
      </c>
      <c r="H31" s="142">
        <v>-86.079</v>
      </c>
      <c r="I31" s="143">
        <v>105.538222858701</v>
      </c>
      <c r="J31" s="24"/>
    </row>
    <row r="32" spans="1:10" s="12" customFormat="1" ht="15" customHeight="1">
      <c r="A32" s="268" t="s">
        <v>128</v>
      </c>
      <c r="B32" s="269"/>
      <c r="C32" s="141">
        <v>151.13</v>
      </c>
      <c r="D32" s="142">
        <v>-15.681</v>
      </c>
      <c r="E32" s="141">
        <v>40.33</v>
      </c>
      <c r="F32" s="142">
        <v>2.392</v>
      </c>
      <c r="G32" s="141">
        <v>191.46</v>
      </c>
      <c r="H32" s="142">
        <v>-13.289</v>
      </c>
      <c r="I32" s="143">
        <v>177.552326282306</v>
      </c>
      <c r="J32" s="24"/>
    </row>
    <row r="33" spans="1:10" s="12" customFormat="1" ht="15" customHeight="1">
      <c r="A33" s="255" t="s">
        <v>32</v>
      </c>
      <c r="B33" s="256"/>
      <c r="C33" s="141">
        <v>391.122</v>
      </c>
      <c r="D33" s="142">
        <v>-9.767</v>
      </c>
      <c r="E33" s="141">
        <v>166.717</v>
      </c>
      <c r="F33" s="142">
        <v>2.482</v>
      </c>
      <c r="G33" s="141">
        <v>557.839</v>
      </c>
      <c r="H33" s="142">
        <v>-7.285</v>
      </c>
      <c r="I33" s="143">
        <v>137.4024912005</v>
      </c>
      <c r="J33" s="24"/>
    </row>
    <row r="34" spans="1:10" s="12" customFormat="1" ht="15" customHeight="1">
      <c r="A34" s="273" t="s">
        <v>33</v>
      </c>
      <c r="B34" s="274"/>
      <c r="C34" s="147">
        <v>5044.724</v>
      </c>
      <c r="D34" s="148">
        <v>-304.849</v>
      </c>
      <c r="E34" s="147">
        <v>1462.287</v>
      </c>
      <c r="F34" s="148">
        <v>49.297</v>
      </c>
      <c r="G34" s="147">
        <v>6507.011</v>
      </c>
      <c r="H34" s="148">
        <v>-255.552</v>
      </c>
      <c r="I34" s="149">
        <v>107.263297073993</v>
      </c>
      <c r="J34" s="24"/>
    </row>
    <row r="35" spans="1:10" s="12" customFormat="1" ht="15" customHeight="1">
      <c r="A35" s="275" t="s">
        <v>53</v>
      </c>
      <c r="B35" s="276"/>
      <c r="C35" s="147">
        <v>4105.776</v>
      </c>
      <c r="D35" s="148">
        <v>-348.651</v>
      </c>
      <c r="E35" s="147">
        <v>1462.287</v>
      </c>
      <c r="F35" s="148">
        <v>49.297</v>
      </c>
      <c r="G35" s="147">
        <v>5568.063</v>
      </c>
      <c r="H35" s="148">
        <v>-299.354</v>
      </c>
      <c r="I35" s="149">
        <v>132.115055536099</v>
      </c>
      <c r="J35" s="24"/>
    </row>
    <row r="36" spans="1:10" s="12" customFormat="1" ht="15" customHeight="1">
      <c r="A36" s="266" t="s">
        <v>54</v>
      </c>
      <c r="B36" s="267"/>
      <c r="C36" s="150">
        <v>938.948</v>
      </c>
      <c r="D36" s="151">
        <v>43.802</v>
      </c>
      <c r="E36" s="150">
        <v>0</v>
      </c>
      <c r="F36" s="151">
        <v>0</v>
      </c>
      <c r="G36" s="150">
        <v>938.948</v>
      </c>
      <c r="H36" s="151">
        <v>43.802</v>
      </c>
      <c r="I36" s="152">
        <v>50.7036534032459</v>
      </c>
      <c r="J36" s="24"/>
    </row>
    <row r="37" ht="3.75" customHeight="1"/>
    <row r="38" spans="1:2" ht="12.75" customHeight="1">
      <c r="A38" s="1" t="s">
        <v>55</v>
      </c>
      <c r="B38" s="25" t="s">
        <v>129</v>
      </c>
    </row>
    <row r="39" ht="12.75" customHeight="1">
      <c r="B39" s="25" t="s">
        <v>130</v>
      </c>
    </row>
    <row r="40" ht="12.75" customHeight="1">
      <c r="B40" s="25" t="s">
        <v>56</v>
      </c>
    </row>
    <row r="41" ht="12.75" customHeight="1">
      <c r="B41" s="25" t="s">
        <v>57</v>
      </c>
    </row>
    <row r="42" ht="12.75" customHeight="1">
      <c r="B42" s="25" t="s">
        <v>131</v>
      </c>
    </row>
    <row r="43" ht="13.5">
      <c r="B43" s="25"/>
    </row>
    <row r="44" ht="13.5">
      <c r="B44" s="25"/>
    </row>
  </sheetData>
  <sheetProtection/>
  <mergeCells count="17"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  <mergeCell ref="A31:B31"/>
    <mergeCell ref="A27:B27"/>
    <mergeCell ref="D1:F1"/>
    <mergeCell ref="D2:F2"/>
    <mergeCell ref="C4:D4"/>
    <mergeCell ref="E4:F4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0" t="s">
        <v>0</v>
      </c>
      <c r="F1" s="260"/>
      <c r="G1" s="260"/>
      <c r="H1" s="260"/>
      <c r="I1" s="3"/>
      <c r="J1" s="3"/>
      <c r="K1" s="3"/>
    </row>
    <row r="2" spans="3:11" s="1" customFormat="1" ht="12.75" customHeight="1">
      <c r="C2" s="2"/>
      <c r="D2" s="4"/>
      <c r="E2" s="260" t="s">
        <v>113</v>
      </c>
      <c r="F2" s="260"/>
      <c r="G2" s="260"/>
      <c r="H2" s="277"/>
      <c r="I2" s="3"/>
      <c r="J2" s="3"/>
      <c r="K2" s="164" t="s">
        <v>92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99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278" t="s">
        <v>95</v>
      </c>
      <c r="B6" s="279"/>
      <c r="C6" s="280"/>
      <c r="D6" s="49">
        <v>54754</v>
      </c>
      <c r="E6" s="50">
        <v>63587</v>
      </c>
      <c r="F6" s="51">
        <v>20206</v>
      </c>
      <c r="G6" s="52">
        <v>43381</v>
      </c>
      <c r="H6" s="50">
        <v>55449</v>
      </c>
      <c r="I6" s="50">
        <v>52936</v>
      </c>
      <c r="J6" s="52">
        <v>2513</v>
      </c>
      <c r="K6" s="129">
        <v>87.2017865286929</v>
      </c>
      <c r="L6" s="10"/>
      <c r="M6" s="11"/>
    </row>
    <row r="7" spans="1:13" s="12" customFormat="1" ht="12.75" customHeight="1">
      <c r="A7" s="281" t="s">
        <v>10</v>
      </c>
      <c r="B7" s="282"/>
      <c r="C7" s="283"/>
      <c r="D7" s="54">
        <v>70290</v>
      </c>
      <c r="E7" s="55">
        <v>73979</v>
      </c>
      <c r="F7" s="55">
        <v>56488</v>
      </c>
      <c r="G7" s="54">
        <v>17491</v>
      </c>
      <c r="H7" s="55">
        <v>43344</v>
      </c>
      <c r="I7" s="55">
        <v>42361</v>
      </c>
      <c r="J7" s="54">
        <v>983</v>
      </c>
      <c r="K7" s="130">
        <v>58.5895997512807</v>
      </c>
      <c r="L7" s="10"/>
      <c r="M7" s="11"/>
    </row>
    <row r="8" spans="1:13" s="12" customFormat="1" ht="12.75" customHeight="1">
      <c r="A8" s="56"/>
      <c r="B8" s="284" t="s">
        <v>11</v>
      </c>
      <c r="C8" s="283"/>
      <c r="D8" s="54">
        <v>68112</v>
      </c>
      <c r="E8" s="55">
        <v>72052</v>
      </c>
      <c r="F8" s="55">
        <v>54561</v>
      </c>
      <c r="G8" s="54">
        <v>17491</v>
      </c>
      <c r="H8" s="55">
        <v>41865</v>
      </c>
      <c r="I8" s="55">
        <v>40882</v>
      </c>
      <c r="J8" s="54">
        <v>983</v>
      </c>
      <c r="K8" s="130">
        <v>58.1038694276355</v>
      </c>
      <c r="L8" s="10"/>
      <c r="M8" s="11"/>
    </row>
    <row r="9" spans="1:13" s="12" customFormat="1" ht="12.75" customHeight="1">
      <c r="A9" s="56"/>
      <c r="B9" s="287" t="s">
        <v>12</v>
      </c>
      <c r="C9" s="288"/>
      <c r="D9" s="57">
        <v>2178</v>
      </c>
      <c r="E9" s="58">
        <v>1927</v>
      </c>
      <c r="F9" s="58">
        <v>1927</v>
      </c>
      <c r="G9" s="57">
        <v>0</v>
      </c>
      <c r="H9" s="58">
        <v>1479</v>
      </c>
      <c r="I9" s="58">
        <v>1479</v>
      </c>
      <c r="J9" s="57">
        <v>0</v>
      </c>
      <c r="K9" s="131">
        <v>76.7514270887389</v>
      </c>
      <c r="L9" s="10"/>
      <c r="M9" s="11"/>
    </row>
    <row r="10" spans="1:13" s="12" customFormat="1" ht="12.75" customHeight="1">
      <c r="A10" s="281" t="s">
        <v>13</v>
      </c>
      <c r="B10" s="282"/>
      <c r="C10" s="283"/>
      <c r="D10" s="54">
        <v>529696</v>
      </c>
      <c r="E10" s="55">
        <v>545168</v>
      </c>
      <c r="F10" s="55">
        <v>499455</v>
      </c>
      <c r="G10" s="54">
        <v>45713</v>
      </c>
      <c r="H10" s="55">
        <v>497845</v>
      </c>
      <c r="I10" s="55">
        <v>392503</v>
      </c>
      <c r="J10" s="54">
        <v>105342</v>
      </c>
      <c r="K10" s="130">
        <v>91.3195565403692</v>
      </c>
      <c r="L10" s="10"/>
      <c r="M10" s="11"/>
    </row>
    <row r="11" spans="1:13" s="12" customFormat="1" ht="12.75" customHeight="1">
      <c r="A11" s="56"/>
      <c r="B11" s="284" t="s">
        <v>14</v>
      </c>
      <c r="C11" s="283"/>
      <c r="D11" s="54">
        <v>336136</v>
      </c>
      <c r="E11" s="55">
        <v>344941</v>
      </c>
      <c r="F11" s="55">
        <v>321935</v>
      </c>
      <c r="G11" s="54">
        <v>23006</v>
      </c>
      <c r="H11" s="55">
        <v>290662</v>
      </c>
      <c r="I11" s="55">
        <v>232646</v>
      </c>
      <c r="J11" s="54">
        <v>58016</v>
      </c>
      <c r="K11" s="130">
        <v>84.2642654830826</v>
      </c>
      <c r="L11" s="10"/>
      <c r="M11" s="11"/>
    </row>
    <row r="12" spans="1:13" s="12" customFormat="1" ht="12.75" customHeight="1">
      <c r="A12" s="56"/>
      <c r="B12" s="285" t="s">
        <v>15</v>
      </c>
      <c r="C12" s="286"/>
      <c r="D12" s="52">
        <v>60227</v>
      </c>
      <c r="E12" s="50">
        <v>65499</v>
      </c>
      <c r="F12" s="50">
        <v>49378</v>
      </c>
      <c r="G12" s="52">
        <v>16121</v>
      </c>
      <c r="H12" s="50">
        <v>64562</v>
      </c>
      <c r="I12" s="50">
        <v>49169</v>
      </c>
      <c r="J12" s="52">
        <v>15393</v>
      </c>
      <c r="K12" s="129">
        <v>98.5694438083024</v>
      </c>
      <c r="L12" s="10"/>
      <c r="M12" s="11"/>
    </row>
    <row r="13" spans="1:13" s="12" customFormat="1" ht="12.75" customHeight="1">
      <c r="A13" s="56"/>
      <c r="B13" s="285" t="s">
        <v>16</v>
      </c>
      <c r="C13" s="286"/>
      <c r="D13" s="52">
        <v>88440</v>
      </c>
      <c r="E13" s="50">
        <v>89843</v>
      </c>
      <c r="F13" s="50">
        <v>83257</v>
      </c>
      <c r="G13" s="52">
        <v>6586</v>
      </c>
      <c r="H13" s="50">
        <v>101029</v>
      </c>
      <c r="I13" s="50">
        <v>85172</v>
      </c>
      <c r="J13" s="52">
        <v>15857</v>
      </c>
      <c r="K13" s="129">
        <v>112.450608283338</v>
      </c>
      <c r="L13" s="10"/>
      <c r="M13" s="11"/>
    </row>
    <row r="14" spans="1:13" s="12" customFormat="1" ht="12.75" customHeight="1">
      <c r="A14" s="56"/>
      <c r="B14" s="287" t="s">
        <v>17</v>
      </c>
      <c r="C14" s="288"/>
      <c r="D14" s="57">
        <v>44893</v>
      </c>
      <c r="E14" s="58">
        <v>44885</v>
      </c>
      <c r="F14" s="58">
        <v>44885</v>
      </c>
      <c r="G14" s="57">
        <v>0</v>
      </c>
      <c r="H14" s="58">
        <v>41592</v>
      </c>
      <c r="I14" s="58">
        <v>25516</v>
      </c>
      <c r="J14" s="57">
        <v>16076</v>
      </c>
      <c r="K14" s="131">
        <v>92.6634733207084</v>
      </c>
      <c r="L14" s="10"/>
      <c r="M14" s="11"/>
    </row>
    <row r="15" spans="1:13" s="12" customFormat="1" ht="12.75" customHeight="1">
      <c r="A15" s="281" t="s">
        <v>18</v>
      </c>
      <c r="B15" s="282"/>
      <c r="C15" s="283"/>
      <c r="D15" s="54">
        <v>815080</v>
      </c>
      <c r="E15" s="55">
        <v>828826</v>
      </c>
      <c r="F15" s="55">
        <v>808320</v>
      </c>
      <c r="G15" s="54">
        <v>20506</v>
      </c>
      <c r="H15" s="55">
        <v>662367</v>
      </c>
      <c r="I15" s="55">
        <v>634460</v>
      </c>
      <c r="J15" s="54">
        <v>27907</v>
      </c>
      <c r="K15" s="130">
        <v>79.9162912360374</v>
      </c>
      <c r="L15" s="10"/>
      <c r="M15" s="11"/>
    </row>
    <row r="16" spans="1:13" s="12" customFormat="1" ht="12.75" customHeight="1">
      <c r="A16" s="56"/>
      <c r="B16" s="284" t="s">
        <v>19</v>
      </c>
      <c r="C16" s="283"/>
      <c r="D16" s="54">
        <v>31227</v>
      </c>
      <c r="E16" s="55">
        <v>32353</v>
      </c>
      <c r="F16" s="55">
        <v>30739</v>
      </c>
      <c r="G16" s="54">
        <v>1614</v>
      </c>
      <c r="H16" s="55">
        <v>50303</v>
      </c>
      <c r="I16" s="55">
        <v>39244</v>
      </c>
      <c r="J16" s="54">
        <v>11059</v>
      </c>
      <c r="K16" s="130">
        <v>155.481717305968</v>
      </c>
      <c r="L16" s="10"/>
      <c r="M16" s="11"/>
    </row>
    <row r="17" spans="1:13" s="12" customFormat="1" ht="12.75" customHeight="1">
      <c r="A17" s="56"/>
      <c r="B17" s="285" t="s">
        <v>20</v>
      </c>
      <c r="C17" s="286"/>
      <c r="D17" s="52">
        <v>40495</v>
      </c>
      <c r="E17" s="50">
        <v>40281</v>
      </c>
      <c r="F17" s="50">
        <v>39695</v>
      </c>
      <c r="G17" s="52">
        <v>586</v>
      </c>
      <c r="H17" s="50">
        <v>52171</v>
      </c>
      <c r="I17" s="50">
        <v>48989</v>
      </c>
      <c r="J17" s="52">
        <v>3182</v>
      </c>
      <c r="K17" s="129">
        <v>129.517638588912</v>
      </c>
      <c r="L17" s="10"/>
      <c r="M17" s="11"/>
    </row>
    <row r="18" spans="1:13" s="12" customFormat="1" ht="12.75" customHeight="1">
      <c r="A18" s="56"/>
      <c r="B18" s="287" t="s">
        <v>21</v>
      </c>
      <c r="C18" s="288"/>
      <c r="D18" s="57">
        <v>743358</v>
      </c>
      <c r="E18" s="58">
        <v>756192</v>
      </c>
      <c r="F18" s="58">
        <v>737886</v>
      </c>
      <c r="G18" s="57">
        <v>18306</v>
      </c>
      <c r="H18" s="58">
        <v>559893</v>
      </c>
      <c r="I18" s="58">
        <v>546227</v>
      </c>
      <c r="J18" s="57">
        <v>13666</v>
      </c>
      <c r="K18" s="131">
        <v>74.0411165418306</v>
      </c>
      <c r="L18" s="10"/>
      <c r="M18" s="11"/>
    </row>
    <row r="19" spans="1:13" s="12" customFormat="1" ht="12.75" customHeight="1">
      <c r="A19" s="59" t="s">
        <v>100</v>
      </c>
      <c r="B19" s="60"/>
      <c r="C19" s="61"/>
      <c r="D19" s="54">
        <v>135208</v>
      </c>
      <c r="E19" s="55">
        <v>146607</v>
      </c>
      <c r="F19" s="55">
        <v>121654</v>
      </c>
      <c r="G19" s="54">
        <v>24953</v>
      </c>
      <c r="H19" s="55">
        <v>119561</v>
      </c>
      <c r="I19" s="55">
        <v>82000</v>
      </c>
      <c r="J19" s="54">
        <v>37561</v>
      </c>
      <c r="K19" s="130">
        <v>81.552040489199</v>
      </c>
      <c r="L19" s="10"/>
      <c r="M19" s="11"/>
    </row>
    <row r="20" spans="1:13" s="12" customFormat="1" ht="12.75" customHeight="1">
      <c r="A20" s="56"/>
      <c r="B20" s="284" t="s">
        <v>22</v>
      </c>
      <c r="C20" s="283"/>
      <c r="D20" s="54">
        <v>34315</v>
      </c>
      <c r="E20" s="55">
        <v>38646</v>
      </c>
      <c r="F20" s="55">
        <v>0</v>
      </c>
      <c r="G20" s="54">
        <v>0</v>
      </c>
      <c r="H20" s="55">
        <v>26587</v>
      </c>
      <c r="I20" s="55">
        <v>22279</v>
      </c>
      <c r="J20" s="54">
        <v>4308</v>
      </c>
      <c r="K20" s="130">
        <v>68.7962531697976</v>
      </c>
      <c r="L20" s="10"/>
      <c r="M20" s="11"/>
    </row>
    <row r="21" spans="1:13" s="12" customFormat="1" ht="12.75" customHeight="1">
      <c r="A21" s="56"/>
      <c r="B21" s="289" t="s">
        <v>23</v>
      </c>
      <c r="C21" s="290"/>
      <c r="D21" s="62">
        <v>100893</v>
      </c>
      <c r="E21" s="63">
        <v>107961</v>
      </c>
      <c r="F21" s="63">
        <v>0</v>
      </c>
      <c r="G21" s="62">
        <v>0</v>
      </c>
      <c r="H21" s="63">
        <v>92974</v>
      </c>
      <c r="I21" s="63">
        <v>59721</v>
      </c>
      <c r="J21" s="62">
        <v>33253</v>
      </c>
      <c r="K21" s="132">
        <v>86.1181352525449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51386</v>
      </c>
      <c r="E22" s="163">
        <v>56493</v>
      </c>
      <c r="F22" s="161">
        <v>93322</v>
      </c>
      <c r="G22" s="160">
        <v>1817</v>
      </c>
      <c r="H22" s="163">
        <v>41212</v>
      </c>
      <c r="I22" s="163">
        <v>27838</v>
      </c>
      <c r="J22" s="162">
        <v>13374</v>
      </c>
      <c r="K22" s="132">
        <v>72.9506310516347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49507</v>
      </c>
      <c r="E23" s="58">
        <v>51468</v>
      </c>
      <c r="F23" s="58">
        <v>28332</v>
      </c>
      <c r="G23" s="57">
        <v>23136</v>
      </c>
      <c r="H23" s="58">
        <v>51762</v>
      </c>
      <c r="I23" s="58">
        <v>31883</v>
      </c>
      <c r="J23" s="57">
        <v>19879</v>
      </c>
      <c r="K23" s="131">
        <v>100.571228724644</v>
      </c>
      <c r="L23" s="10"/>
      <c r="M23" s="11"/>
    </row>
    <row r="24" spans="1:13" s="12" customFormat="1" ht="12.75" customHeight="1">
      <c r="A24" s="281" t="s">
        <v>69</v>
      </c>
      <c r="B24" s="282"/>
      <c r="C24" s="283"/>
      <c r="D24" s="54">
        <v>838259</v>
      </c>
      <c r="E24" s="55">
        <v>860664</v>
      </c>
      <c r="F24" s="55">
        <v>659375</v>
      </c>
      <c r="G24" s="54">
        <v>201289</v>
      </c>
      <c r="H24" s="55">
        <v>661884</v>
      </c>
      <c r="I24" s="55">
        <v>519568</v>
      </c>
      <c r="J24" s="54">
        <v>142316</v>
      </c>
      <c r="K24" s="130">
        <v>76.90387886562</v>
      </c>
      <c r="L24" s="10"/>
      <c r="M24" s="11"/>
    </row>
    <row r="25" spans="1:13" s="12" customFormat="1" ht="12.75" customHeight="1">
      <c r="A25" s="56"/>
      <c r="B25" s="284" t="s">
        <v>26</v>
      </c>
      <c r="C25" s="283"/>
      <c r="D25" s="54">
        <v>826007</v>
      </c>
      <c r="E25" s="55">
        <v>0</v>
      </c>
      <c r="F25" s="55">
        <v>0</v>
      </c>
      <c r="G25" s="54">
        <v>0</v>
      </c>
      <c r="H25" s="55">
        <v>0</v>
      </c>
      <c r="I25" s="55">
        <v>509910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287" t="s">
        <v>70</v>
      </c>
      <c r="C26" s="288"/>
      <c r="D26" s="57">
        <v>12252</v>
      </c>
      <c r="E26" s="58">
        <v>0</v>
      </c>
      <c r="F26" s="58">
        <v>0</v>
      </c>
      <c r="G26" s="57">
        <v>0</v>
      </c>
      <c r="H26" s="58">
        <v>0</v>
      </c>
      <c r="I26" s="58">
        <v>9658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281" t="s">
        <v>71</v>
      </c>
      <c r="B27" s="282"/>
      <c r="C27" s="283"/>
      <c r="D27" s="54">
        <v>1285088</v>
      </c>
      <c r="E27" s="55">
        <v>1334581</v>
      </c>
      <c r="F27" s="55">
        <v>463473</v>
      </c>
      <c r="G27" s="54">
        <v>871108</v>
      </c>
      <c r="H27" s="55">
        <v>1805328</v>
      </c>
      <c r="I27" s="55">
        <v>1536192</v>
      </c>
      <c r="J27" s="54">
        <v>269136</v>
      </c>
      <c r="K27" s="130">
        <v>135.27301827315</v>
      </c>
      <c r="L27" s="10"/>
      <c r="M27" s="11"/>
    </row>
    <row r="28" spans="1:13" s="12" customFormat="1" ht="12.75" customHeight="1">
      <c r="A28" s="281" t="s">
        <v>27</v>
      </c>
      <c r="B28" s="282"/>
      <c r="C28" s="283"/>
      <c r="D28" s="54">
        <v>499466</v>
      </c>
      <c r="E28" s="55">
        <v>512526</v>
      </c>
      <c r="F28" s="55">
        <v>277069</v>
      </c>
      <c r="G28" s="54">
        <v>235457</v>
      </c>
      <c r="H28" s="55">
        <v>687720</v>
      </c>
      <c r="I28" s="55">
        <v>500336</v>
      </c>
      <c r="J28" s="54">
        <v>187384</v>
      </c>
      <c r="K28" s="130">
        <v>134.182460987345</v>
      </c>
      <c r="L28" s="10"/>
      <c r="M28" s="11"/>
    </row>
    <row r="29" spans="1:13" s="12" customFormat="1" ht="12.75" customHeight="1">
      <c r="A29" s="281" t="s">
        <v>28</v>
      </c>
      <c r="B29" s="282"/>
      <c r="C29" s="283"/>
      <c r="D29" s="54">
        <v>111453</v>
      </c>
      <c r="E29" s="55">
        <v>124583</v>
      </c>
      <c r="F29" s="55">
        <v>47740</v>
      </c>
      <c r="G29" s="54">
        <v>76843</v>
      </c>
      <c r="H29" s="55">
        <v>79504</v>
      </c>
      <c r="I29" s="55">
        <v>51792</v>
      </c>
      <c r="J29" s="54">
        <v>27712</v>
      </c>
      <c r="K29" s="130">
        <v>63.816090477834</v>
      </c>
      <c r="L29" s="10"/>
      <c r="M29" s="11"/>
    </row>
    <row r="30" spans="1:13" s="12" customFormat="1" ht="12.75" customHeight="1">
      <c r="A30" s="281" t="s">
        <v>29</v>
      </c>
      <c r="B30" s="282"/>
      <c r="C30" s="283"/>
      <c r="D30" s="54">
        <v>72051</v>
      </c>
      <c r="E30" s="55">
        <v>66983</v>
      </c>
      <c r="F30" s="55">
        <v>24244</v>
      </c>
      <c r="G30" s="54">
        <v>42739</v>
      </c>
      <c r="H30" s="55">
        <v>78709</v>
      </c>
      <c r="I30" s="55">
        <v>60352</v>
      </c>
      <c r="J30" s="54">
        <v>18357</v>
      </c>
      <c r="K30" s="130">
        <v>117.505934341549</v>
      </c>
      <c r="L30" s="10"/>
      <c r="M30" s="11"/>
    </row>
    <row r="31" spans="1:13" s="12" customFormat="1" ht="12.75" customHeight="1">
      <c r="A31" s="291" t="s">
        <v>30</v>
      </c>
      <c r="B31" s="292"/>
      <c r="C31" s="293"/>
      <c r="D31" s="54">
        <v>53829</v>
      </c>
      <c r="E31" s="55">
        <v>56569</v>
      </c>
      <c r="F31" s="55">
        <v>32362</v>
      </c>
      <c r="G31" s="54">
        <v>24207</v>
      </c>
      <c r="H31" s="55">
        <v>75529</v>
      </c>
      <c r="I31" s="55">
        <v>56531</v>
      </c>
      <c r="J31" s="54">
        <v>18998</v>
      </c>
      <c r="K31" s="130">
        <v>133.516590358677</v>
      </c>
      <c r="L31" s="10"/>
      <c r="M31" s="11"/>
    </row>
    <row r="32" spans="1:13" s="1" customFormat="1" ht="12.75" customHeight="1">
      <c r="A32" s="281" t="s">
        <v>31</v>
      </c>
      <c r="B32" s="282"/>
      <c r="C32" s="283"/>
      <c r="D32" s="54">
        <v>852417</v>
      </c>
      <c r="E32" s="55">
        <v>938496</v>
      </c>
      <c r="F32" s="55">
        <v>747423</v>
      </c>
      <c r="G32" s="54">
        <v>191073</v>
      </c>
      <c r="H32" s="55">
        <v>990472</v>
      </c>
      <c r="I32" s="55">
        <v>573441</v>
      </c>
      <c r="J32" s="54">
        <v>417031</v>
      </c>
      <c r="K32" s="130">
        <v>105.538222858701</v>
      </c>
      <c r="L32" s="8"/>
      <c r="M32" s="9"/>
    </row>
    <row r="33" spans="1:13" s="1" customFormat="1" ht="12.75" customHeight="1">
      <c r="A33" s="294" t="s">
        <v>72</v>
      </c>
      <c r="B33" s="295"/>
      <c r="C33" s="296"/>
      <c r="D33" s="54">
        <v>94544</v>
      </c>
      <c r="E33" s="55">
        <v>107833</v>
      </c>
      <c r="F33" s="55">
        <v>79528</v>
      </c>
      <c r="G33" s="54">
        <v>28305</v>
      </c>
      <c r="H33" s="55">
        <v>191460</v>
      </c>
      <c r="I33" s="55">
        <v>151130</v>
      </c>
      <c r="J33" s="54">
        <v>40330</v>
      </c>
      <c r="K33" s="130">
        <v>177.552326282306</v>
      </c>
      <c r="L33" s="8"/>
      <c r="M33" s="9"/>
    </row>
    <row r="34" spans="1:13" s="1" customFormat="1" ht="12.75" customHeight="1">
      <c r="A34" s="281" t="s">
        <v>32</v>
      </c>
      <c r="B34" s="282"/>
      <c r="C34" s="283"/>
      <c r="D34" s="54">
        <v>398704</v>
      </c>
      <c r="E34" s="55">
        <v>405989</v>
      </c>
      <c r="F34" s="55">
        <v>377219</v>
      </c>
      <c r="G34" s="54">
        <v>28770</v>
      </c>
      <c r="H34" s="55">
        <v>557839</v>
      </c>
      <c r="I34" s="55">
        <v>391122</v>
      </c>
      <c r="J34" s="54">
        <v>166717</v>
      </c>
      <c r="K34" s="130">
        <v>137.4024912005</v>
      </c>
      <c r="L34" s="8"/>
      <c r="M34" s="9"/>
    </row>
    <row r="35" spans="1:13" s="1" customFormat="1" ht="12.75" customHeight="1">
      <c r="A35" s="304" t="s">
        <v>33</v>
      </c>
      <c r="B35" s="305"/>
      <c r="C35" s="306"/>
      <c r="D35" s="68">
        <v>5810839</v>
      </c>
      <c r="E35" s="69">
        <v>6066391</v>
      </c>
      <c r="F35" s="69">
        <v>4214556</v>
      </c>
      <c r="G35" s="68">
        <v>1851835</v>
      </c>
      <c r="H35" s="69">
        <v>6507011</v>
      </c>
      <c r="I35" s="69">
        <v>5044724</v>
      </c>
      <c r="J35" s="68">
        <v>1462287</v>
      </c>
      <c r="K35" s="133">
        <v>107.263297073993</v>
      </c>
      <c r="L35" s="8"/>
      <c r="M35" s="9"/>
    </row>
    <row r="36" spans="1:13" s="1" customFormat="1" ht="12.75" customHeight="1">
      <c r="A36" s="278" t="s">
        <v>101</v>
      </c>
      <c r="B36" s="279"/>
      <c r="C36" s="280"/>
      <c r="D36" s="49">
        <v>5912486</v>
      </c>
      <c r="E36" s="51">
        <v>6541393</v>
      </c>
      <c r="F36" s="51">
        <v>4443973</v>
      </c>
      <c r="G36" s="49">
        <v>2097420</v>
      </c>
      <c r="H36" s="51">
        <v>6762563</v>
      </c>
      <c r="I36" s="51">
        <v>5349573</v>
      </c>
      <c r="J36" s="49">
        <v>1412990</v>
      </c>
      <c r="K36" s="134">
        <v>103.381084120767</v>
      </c>
      <c r="L36" s="8"/>
      <c r="M36" s="9"/>
    </row>
    <row r="37" spans="1:13" s="1" customFormat="1" ht="12.75" customHeight="1">
      <c r="A37" s="307" t="s">
        <v>102</v>
      </c>
      <c r="B37" s="308"/>
      <c r="C37" s="309"/>
      <c r="D37" s="70">
        <v>5756283</v>
      </c>
      <c r="E37" s="71">
        <v>6100269</v>
      </c>
      <c r="F37" s="71">
        <v>4065977</v>
      </c>
      <c r="G37" s="70">
        <v>2034292</v>
      </c>
      <c r="H37" s="71">
        <v>6680465</v>
      </c>
      <c r="I37" s="71">
        <v>5322186</v>
      </c>
      <c r="J37" s="70">
        <v>1358279</v>
      </c>
      <c r="K37" s="135">
        <v>109.510990416979</v>
      </c>
      <c r="L37" s="8"/>
      <c r="M37" s="9"/>
    </row>
    <row r="38" spans="1:13" s="1" customFormat="1" ht="12.75" customHeight="1">
      <c r="A38" s="310" t="s">
        <v>103</v>
      </c>
      <c r="B38" s="311"/>
      <c r="C38" s="290"/>
      <c r="D38" s="72">
        <v>98.2808077685088</v>
      </c>
      <c r="E38" s="73">
        <v>92.7385191502788</v>
      </c>
      <c r="F38" s="73">
        <v>94.8375698952266</v>
      </c>
      <c r="G38" s="72">
        <v>88.2910909593691</v>
      </c>
      <c r="H38" s="73">
        <v>96.2210777186105</v>
      </c>
      <c r="I38" s="73">
        <v>94.3014330302624</v>
      </c>
      <c r="J38" s="72">
        <v>103.488842808512</v>
      </c>
      <c r="K38" s="136">
        <v>0</v>
      </c>
      <c r="L38" s="8"/>
      <c r="M38" s="9"/>
    </row>
    <row r="39" spans="1:13" s="1" customFormat="1" ht="12.75" customHeight="1">
      <c r="A39" s="299" t="s">
        <v>104</v>
      </c>
      <c r="B39" s="300"/>
      <c r="C39" s="301"/>
      <c r="D39" s="74">
        <v>100.94776438198</v>
      </c>
      <c r="E39" s="75">
        <v>99.4446474409571</v>
      </c>
      <c r="F39" s="75">
        <v>103.654201683875</v>
      </c>
      <c r="G39" s="74">
        <v>91.0309336122837</v>
      </c>
      <c r="H39" s="75">
        <v>97.4035639734659</v>
      </c>
      <c r="I39" s="75">
        <v>94.7866910325945</v>
      </c>
      <c r="J39" s="74">
        <v>107.657336968325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103</v>
      </c>
      <c r="F40" s="17"/>
      <c r="G40" s="17"/>
      <c r="H40" s="17"/>
      <c r="I40" s="77" t="s">
        <v>101</v>
      </c>
      <c r="J40" s="77" t="s">
        <v>103</v>
      </c>
      <c r="K40" s="77" t="s">
        <v>105</v>
      </c>
      <c r="L40" s="13"/>
    </row>
    <row r="41" spans="1:12" s="1" customFormat="1" ht="12.75" customHeight="1">
      <c r="A41" s="14"/>
      <c r="B41" s="15"/>
      <c r="C41" s="302" t="s">
        <v>35</v>
      </c>
      <c r="D41" s="303">
        <v>8658895</v>
      </c>
      <c r="E41" s="297">
        <v>100.9</v>
      </c>
      <c r="F41" s="17"/>
      <c r="G41" s="78" t="s">
        <v>36</v>
      </c>
      <c r="H41" s="79">
        <v>5568063</v>
      </c>
      <c r="I41" s="79">
        <v>5867417</v>
      </c>
      <c r="J41" s="80">
        <v>94.8980275306834</v>
      </c>
      <c r="K41" s="80">
        <v>132.115055536099</v>
      </c>
      <c r="L41" s="13"/>
    </row>
    <row r="42" spans="1:12" s="1" customFormat="1" ht="12.75" customHeight="1">
      <c r="A42" s="14"/>
      <c r="B42" s="15"/>
      <c r="C42" s="298"/>
      <c r="D42" s="298"/>
      <c r="E42" s="298"/>
      <c r="F42" s="17"/>
      <c r="G42" s="78" t="s">
        <v>37</v>
      </c>
      <c r="H42" s="79">
        <v>938948</v>
      </c>
      <c r="I42" s="79">
        <v>895146</v>
      </c>
      <c r="J42" s="80">
        <v>104.893279978908</v>
      </c>
      <c r="K42" s="80">
        <v>50.7036534032459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114</v>
      </c>
    </row>
    <row r="45" ht="11.25">
      <c r="C45" s="18" t="s">
        <v>115</v>
      </c>
    </row>
    <row r="46" ht="11.25">
      <c r="C46" s="2" t="s">
        <v>56</v>
      </c>
    </row>
    <row r="47" ht="11.25">
      <c r="C47" s="2" t="s">
        <v>96</v>
      </c>
    </row>
  </sheetData>
  <sheetProtection/>
  <mergeCells count="36">
    <mergeCell ref="E41:E42"/>
    <mergeCell ref="A39:C39"/>
    <mergeCell ref="C41:C42"/>
    <mergeCell ref="D41:D42"/>
    <mergeCell ref="A35:C35"/>
    <mergeCell ref="A36:C36"/>
    <mergeCell ref="A37:C37"/>
    <mergeCell ref="A38:C3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B21:C21"/>
    <mergeCell ref="A24:C24"/>
    <mergeCell ref="B25:C25"/>
    <mergeCell ref="A15:C15"/>
    <mergeCell ref="B16:C16"/>
    <mergeCell ref="B17:C17"/>
    <mergeCell ref="B18:C18"/>
    <mergeCell ref="B13:C13"/>
    <mergeCell ref="B14:C14"/>
    <mergeCell ref="B8:C8"/>
    <mergeCell ref="B9:C9"/>
    <mergeCell ref="A10:C10"/>
    <mergeCell ref="B20:C20"/>
    <mergeCell ref="E1:H1"/>
    <mergeCell ref="E2:H2"/>
    <mergeCell ref="A6:C6"/>
    <mergeCell ref="A7:C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1" sqref="C41:M45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58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132</v>
      </c>
      <c r="E2" s="7"/>
      <c r="F2" s="4"/>
      <c r="G2" s="2"/>
      <c r="H2" s="2"/>
      <c r="I2" s="27"/>
      <c r="J2" s="3"/>
      <c r="K2" s="3"/>
      <c r="L2" s="3"/>
      <c r="M2" s="164" t="s">
        <v>94</v>
      </c>
    </row>
    <row r="3" spans="1:13" s="1" customFormat="1" ht="13.5" customHeight="1">
      <c r="A3" s="5" t="s">
        <v>59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133</v>
      </c>
    </row>
    <row r="4" spans="1:14" s="1" customFormat="1" ht="16.5" customHeight="1">
      <c r="A4" s="99"/>
      <c r="B4" s="34" t="s">
        <v>60</v>
      </c>
      <c r="C4" s="100" t="s">
        <v>2</v>
      </c>
      <c r="D4" s="35"/>
      <c r="E4" s="36" t="s">
        <v>61</v>
      </c>
      <c r="F4" s="37"/>
      <c r="G4" s="35"/>
      <c r="H4" s="39"/>
      <c r="I4" s="101" t="s">
        <v>62</v>
      </c>
      <c r="J4" s="39"/>
      <c r="K4" s="39"/>
      <c r="L4" s="35" t="s">
        <v>63</v>
      </c>
      <c r="M4" s="102"/>
      <c r="N4" s="13"/>
    </row>
    <row r="5" spans="1:14" s="1" customFormat="1" ht="16.5" customHeight="1">
      <c r="A5" s="103" t="s">
        <v>64</v>
      </c>
      <c r="B5" s="48" t="s">
        <v>2</v>
      </c>
      <c r="C5" s="104"/>
      <c r="D5" s="45" t="s">
        <v>33</v>
      </c>
      <c r="E5" s="105" t="s">
        <v>65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65</v>
      </c>
      <c r="K5" s="105" t="s">
        <v>66</v>
      </c>
      <c r="L5" s="45" t="s">
        <v>33</v>
      </c>
      <c r="M5" s="108" t="s">
        <v>65</v>
      </c>
      <c r="N5" s="13"/>
    </row>
    <row r="6" spans="1:14" s="12" customFormat="1" ht="13.5" customHeight="1">
      <c r="A6" s="109" t="s">
        <v>97</v>
      </c>
      <c r="B6" s="52">
        <v>104228.84</v>
      </c>
      <c r="C6" s="153">
        <v>71880.909</v>
      </c>
      <c r="D6" s="50">
        <v>72244.411</v>
      </c>
      <c r="E6" s="154">
        <v>45023.417</v>
      </c>
      <c r="F6" s="154">
        <v>27220.994</v>
      </c>
      <c r="G6" s="50">
        <v>4882.085</v>
      </c>
      <c r="H6" s="154">
        <v>1537.315</v>
      </c>
      <c r="I6" s="154">
        <v>6419.4</v>
      </c>
      <c r="J6" s="154">
        <v>5498.404</v>
      </c>
      <c r="K6" s="154">
        <v>920.996</v>
      </c>
      <c r="L6" s="110">
        <v>97.2334056138909</v>
      </c>
      <c r="M6" s="111">
        <v>135.262290670047</v>
      </c>
      <c r="N6" s="24"/>
    </row>
    <row r="7" spans="1:14" s="12" customFormat="1" ht="13.5" customHeight="1">
      <c r="A7" s="109" t="s">
        <v>107</v>
      </c>
      <c r="B7" s="52">
        <v>105166.148</v>
      </c>
      <c r="C7" s="153">
        <v>71763.634</v>
      </c>
      <c r="D7" s="50">
        <v>71951.166</v>
      </c>
      <c r="E7" s="154">
        <v>45295.522</v>
      </c>
      <c r="F7" s="154">
        <v>26655.644</v>
      </c>
      <c r="G7" s="50">
        <v>4854.408</v>
      </c>
      <c r="H7" s="154">
        <v>1377.46</v>
      </c>
      <c r="I7" s="154">
        <v>6231.868</v>
      </c>
      <c r="J7" s="154">
        <v>5371.993</v>
      </c>
      <c r="K7" s="154">
        <v>859.875</v>
      </c>
      <c r="L7" s="110">
        <v>94.9277759803267</v>
      </c>
      <c r="M7" s="111">
        <v>124.793870317813</v>
      </c>
      <c r="N7" s="24"/>
    </row>
    <row r="8" spans="1:14" s="12" customFormat="1" ht="13.5" customHeight="1">
      <c r="A8" s="109" t="s">
        <v>110</v>
      </c>
      <c r="B8" s="52">
        <v>104837.039</v>
      </c>
      <c r="C8" s="153">
        <v>70192.483</v>
      </c>
      <c r="D8" s="50">
        <v>69775.022</v>
      </c>
      <c r="E8" s="154">
        <v>46007.977</v>
      </c>
      <c r="F8" s="154">
        <v>23767.045</v>
      </c>
      <c r="G8" s="50">
        <v>5162.659</v>
      </c>
      <c r="H8" s="154">
        <v>1486.67</v>
      </c>
      <c r="I8" s="154">
        <v>6649.329</v>
      </c>
      <c r="J8" s="154">
        <v>5831.659</v>
      </c>
      <c r="K8" s="154">
        <v>817.67</v>
      </c>
      <c r="L8" s="110">
        <v>104.262558046</v>
      </c>
      <c r="M8" s="111">
        <v>140.769284431653</v>
      </c>
      <c r="N8" s="24"/>
    </row>
    <row r="9" spans="1:14" s="12" customFormat="1" ht="13.5" customHeight="1">
      <c r="A9" s="112" t="s">
        <v>112</v>
      </c>
      <c r="B9" s="49">
        <v>26334.907</v>
      </c>
      <c r="C9" s="155">
        <v>17876.791</v>
      </c>
      <c r="D9" s="51">
        <v>17950.62</v>
      </c>
      <c r="E9" s="156">
        <v>11288.022</v>
      </c>
      <c r="F9" s="156">
        <v>6662.598</v>
      </c>
      <c r="G9" s="51">
        <v>5182.717</v>
      </c>
      <c r="H9" s="156">
        <v>1482.059</v>
      </c>
      <c r="I9" s="156">
        <v>6664.776</v>
      </c>
      <c r="J9" s="156">
        <v>5720.277</v>
      </c>
      <c r="K9" s="156">
        <v>944.499</v>
      </c>
      <c r="L9" s="113">
        <v>111.385166640483</v>
      </c>
      <c r="M9" s="114">
        <v>152.026909586108</v>
      </c>
      <c r="N9" s="24"/>
    </row>
    <row r="10" spans="1:14" s="12" customFormat="1" ht="13.5" customHeight="1">
      <c r="A10" s="115" t="s">
        <v>98</v>
      </c>
      <c r="B10" s="52">
        <v>25839.139</v>
      </c>
      <c r="C10" s="153">
        <v>17808.058</v>
      </c>
      <c r="D10" s="50">
        <v>18053.434</v>
      </c>
      <c r="E10" s="154">
        <v>11323.042</v>
      </c>
      <c r="F10" s="154">
        <v>6730.392</v>
      </c>
      <c r="G10" s="50">
        <v>4882.085</v>
      </c>
      <c r="H10" s="154">
        <v>1537.315</v>
      </c>
      <c r="I10" s="154">
        <v>6419.4</v>
      </c>
      <c r="J10" s="154">
        <v>5498.404</v>
      </c>
      <c r="K10" s="154">
        <v>920.996</v>
      </c>
      <c r="L10" s="110">
        <v>106.67333428089</v>
      </c>
      <c r="M10" s="111">
        <v>145.678272676194</v>
      </c>
      <c r="N10" s="24"/>
    </row>
    <row r="11" spans="1:14" s="12" customFormat="1" ht="13.5" customHeight="1">
      <c r="A11" s="115" t="s">
        <v>76</v>
      </c>
      <c r="B11" s="52">
        <v>26209.269</v>
      </c>
      <c r="C11" s="153">
        <v>17827.247</v>
      </c>
      <c r="D11" s="50">
        <v>17541.057</v>
      </c>
      <c r="E11" s="154">
        <v>10792.062</v>
      </c>
      <c r="F11" s="154">
        <v>6748.995</v>
      </c>
      <c r="G11" s="50">
        <v>5240.457</v>
      </c>
      <c r="H11" s="154">
        <v>1465.133</v>
      </c>
      <c r="I11" s="154">
        <v>6705.59</v>
      </c>
      <c r="J11" s="154">
        <v>5560.054</v>
      </c>
      <c r="K11" s="154">
        <v>1145.536</v>
      </c>
      <c r="L11" s="110">
        <v>114.683909869285</v>
      </c>
      <c r="M11" s="111">
        <v>154.559545710541</v>
      </c>
      <c r="N11" s="24"/>
    </row>
    <row r="12" spans="1:14" s="12" customFormat="1" ht="13.5" customHeight="1">
      <c r="A12" s="115" t="s">
        <v>74</v>
      </c>
      <c r="B12" s="52">
        <v>26334.074</v>
      </c>
      <c r="C12" s="153">
        <v>17982.655</v>
      </c>
      <c r="D12" s="50">
        <v>18006.514</v>
      </c>
      <c r="E12" s="154">
        <v>10998.657</v>
      </c>
      <c r="F12" s="154">
        <v>7007.857</v>
      </c>
      <c r="G12" s="50">
        <v>5248.034</v>
      </c>
      <c r="H12" s="154">
        <v>1433.697</v>
      </c>
      <c r="I12" s="154">
        <v>6681.731</v>
      </c>
      <c r="J12" s="154">
        <v>5611.324</v>
      </c>
      <c r="K12" s="154">
        <v>1070.407</v>
      </c>
      <c r="L12" s="110">
        <v>111.321897175655</v>
      </c>
      <c r="M12" s="111">
        <v>153.054795690055</v>
      </c>
      <c r="N12" s="24"/>
    </row>
    <row r="13" spans="1:14" s="12" customFormat="1" ht="13.5" customHeight="1">
      <c r="A13" s="115" t="s">
        <v>75</v>
      </c>
      <c r="B13" s="52">
        <v>26392.847</v>
      </c>
      <c r="C13" s="153">
        <v>17976.577</v>
      </c>
      <c r="D13" s="50">
        <v>18251.032</v>
      </c>
      <c r="E13" s="154">
        <v>11740.041</v>
      </c>
      <c r="F13" s="154">
        <v>6510.991</v>
      </c>
      <c r="G13" s="50">
        <v>5033.177</v>
      </c>
      <c r="H13" s="154">
        <v>1374.099</v>
      </c>
      <c r="I13" s="154">
        <v>6407.276</v>
      </c>
      <c r="J13" s="154">
        <v>5478.665</v>
      </c>
      <c r="K13" s="154">
        <v>928.611</v>
      </c>
      <c r="L13" s="110">
        <v>105.319129351151</v>
      </c>
      <c r="M13" s="111">
        <v>139.999468485672</v>
      </c>
      <c r="N13" s="24"/>
    </row>
    <row r="14" spans="1:14" s="12" customFormat="1" ht="13.5" customHeight="1">
      <c r="A14" s="115" t="s">
        <v>108</v>
      </c>
      <c r="B14" s="52">
        <v>26229.958</v>
      </c>
      <c r="C14" s="153">
        <v>17977.155</v>
      </c>
      <c r="D14" s="50">
        <v>18152.563</v>
      </c>
      <c r="E14" s="154">
        <v>11764.762</v>
      </c>
      <c r="F14" s="154">
        <v>6387.801</v>
      </c>
      <c r="G14" s="50">
        <v>4854.408</v>
      </c>
      <c r="H14" s="154">
        <v>1377.46</v>
      </c>
      <c r="I14" s="154">
        <v>6231.868</v>
      </c>
      <c r="J14" s="154">
        <v>5371.993</v>
      </c>
      <c r="K14" s="154">
        <v>859.875</v>
      </c>
      <c r="L14" s="110">
        <v>102.99153899094</v>
      </c>
      <c r="M14" s="111">
        <v>136.985168080748</v>
      </c>
      <c r="N14" s="24"/>
    </row>
    <row r="15" spans="1:14" s="12" customFormat="1" ht="13.5" customHeight="1">
      <c r="A15" s="115" t="s">
        <v>76</v>
      </c>
      <c r="B15" s="52">
        <v>26094.307</v>
      </c>
      <c r="C15" s="153">
        <v>17324.335</v>
      </c>
      <c r="D15" s="50">
        <v>17034.021</v>
      </c>
      <c r="E15" s="154">
        <v>11332.407</v>
      </c>
      <c r="F15" s="154">
        <v>5701.614</v>
      </c>
      <c r="G15" s="50">
        <v>5128.73</v>
      </c>
      <c r="H15" s="154">
        <v>1393.452</v>
      </c>
      <c r="I15" s="154">
        <v>6522.182</v>
      </c>
      <c r="J15" s="154">
        <v>5560.004</v>
      </c>
      <c r="K15" s="154">
        <v>962.178</v>
      </c>
      <c r="L15" s="110">
        <v>114.867452611453</v>
      </c>
      <c r="M15" s="111">
        <v>147.18860697467</v>
      </c>
      <c r="N15" s="24"/>
    </row>
    <row r="16" spans="1:14" s="12" customFormat="1" ht="13.5" customHeight="1">
      <c r="A16" s="115" t="s">
        <v>74</v>
      </c>
      <c r="B16" s="52">
        <v>25942.096</v>
      </c>
      <c r="C16" s="153">
        <v>17584.51</v>
      </c>
      <c r="D16" s="50">
        <v>17474.593</v>
      </c>
      <c r="E16" s="154">
        <v>11306.743</v>
      </c>
      <c r="F16" s="154">
        <v>6167.85</v>
      </c>
      <c r="G16" s="50">
        <v>5193.885</v>
      </c>
      <c r="H16" s="154">
        <v>1438.214</v>
      </c>
      <c r="I16" s="154">
        <v>6632.099</v>
      </c>
      <c r="J16" s="154">
        <v>5699.612</v>
      </c>
      <c r="K16" s="154">
        <v>932.487</v>
      </c>
      <c r="L16" s="110">
        <v>113.858428634074</v>
      </c>
      <c r="M16" s="111">
        <v>151.226891775995</v>
      </c>
      <c r="N16" s="24"/>
    </row>
    <row r="17" spans="1:14" s="12" customFormat="1" ht="13.5" customHeight="1">
      <c r="A17" s="115" t="s">
        <v>75</v>
      </c>
      <c r="B17" s="52">
        <v>26394.726</v>
      </c>
      <c r="C17" s="153">
        <v>17497.438</v>
      </c>
      <c r="D17" s="50">
        <v>17566.626</v>
      </c>
      <c r="E17" s="154">
        <v>11744.414</v>
      </c>
      <c r="F17" s="154">
        <v>5822.212</v>
      </c>
      <c r="G17" s="50">
        <v>5116.821</v>
      </c>
      <c r="H17" s="154">
        <v>1446.09</v>
      </c>
      <c r="I17" s="154">
        <v>6562.911</v>
      </c>
      <c r="J17" s="154">
        <v>5666.001</v>
      </c>
      <c r="K17" s="154">
        <v>896.91</v>
      </c>
      <c r="L17" s="110">
        <v>112.080333468703</v>
      </c>
      <c r="M17" s="111">
        <v>144.732661842472</v>
      </c>
      <c r="N17" s="24"/>
    </row>
    <row r="18" spans="1:14" s="12" customFormat="1" ht="13.5" customHeight="1">
      <c r="A18" s="115" t="s">
        <v>111</v>
      </c>
      <c r="B18" s="52">
        <v>26405.91</v>
      </c>
      <c r="C18" s="153">
        <v>17786.2</v>
      </c>
      <c r="D18" s="50">
        <v>17699.782</v>
      </c>
      <c r="E18" s="154">
        <v>11624.413</v>
      </c>
      <c r="F18" s="154">
        <v>6075.369</v>
      </c>
      <c r="G18" s="50">
        <v>5162.659</v>
      </c>
      <c r="H18" s="154">
        <v>1486.67</v>
      </c>
      <c r="I18" s="154">
        <v>6649.329</v>
      </c>
      <c r="J18" s="154">
        <v>5831.659</v>
      </c>
      <c r="K18" s="154">
        <v>817.67</v>
      </c>
      <c r="L18" s="110">
        <v>112.70187960507</v>
      </c>
      <c r="M18" s="111">
        <v>150.502025349581</v>
      </c>
      <c r="N18" s="24"/>
    </row>
    <row r="19" spans="1:14" s="12" customFormat="1" ht="13.5" customHeight="1">
      <c r="A19" s="115" t="s">
        <v>76</v>
      </c>
      <c r="B19" s="52">
        <v>26564.699</v>
      </c>
      <c r="C19" s="153">
        <v>17687.558</v>
      </c>
      <c r="D19" s="50">
        <v>17419.848</v>
      </c>
      <c r="E19" s="154">
        <v>11854.46</v>
      </c>
      <c r="F19" s="154">
        <v>5565.388</v>
      </c>
      <c r="G19" s="50">
        <v>5412.386</v>
      </c>
      <c r="H19" s="154">
        <v>1504.653</v>
      </c>
      <c r="I19" s="154">
        <v>6917.039</v>
      </c>
      <c r="J19" s="154">
        <v>5924.785</v>
      </c>
      <c r="K19" s="154">
        <v>992.254</v>
      </c>
      <c r="L19" s="110">
        <v>119.123410261673</v>
      </c>
      <c r="M19" s="111">
        <v>149.938124553965</v>
      </c>
      <c r="N19" s="24"/>
    </row>
    <row r="20" spans="1:14" s="12" customFormat="1" ht="13.5" customHeight="1">
      <c r="A20" s="115" t="s">
        <v>74</v>
      </c>
      <c r="B20" s="52">
        <v>25654.041</v>
      </c>
      <c r="C20" s="153">
        <v>17046.194</v>
      </c>
      <c r="D20" s="50">
        <v>16571.763</v>
      </c>
      <c r="E20" s="154">
        <v>11021.588</v>
      </c>
      <c r="F20" s="154">
        <v>5550.175</v>
      </c>
      <c r="G20" s="50">
        <v>5897.764</v>
      </c>
      <c r="H20" s="154">
        <v>1493.706</v>
      </c>
      <c r="I20" s="154">
        <v>7391.47</v>
      </c>
      <c r="J20" s="154">
        <v>6225.957</v>
      </c>
      <c r="K20" s="154">
        <v>1165.513</v>
      </c>
      <c r="L20" s="110">
        <v>133.808394435764</v>
      </c>
      <c r="M20" s="111">
        <v>169.466242069654</v>
      </c>
      <c r="N20" s="24"/>
    </row>
    <row r="21" spans="1:14" s="12" customFormat="1" ht="13.5" customHeight="1">
      <c r="A21" s="112" t="s">
        <v>134</v>
      </c>
      <c r="B21" s="49">
        <v>8887.541</v>
      </c>
      <c r="C21" s="155">
        <v>6096.098</v>
      </c>
      <c r="D21" s="51">
        <v>6564.852</v>
      </c>
      <c r="E21" s="156">
        <v>4304.693</v>
      </c>
      <c r="F21" s="156">
        <v>2260.159</v>
      </c>
      <c r="G21" s="51">
        <v>4854.408</v>
      </c>
      <c r="H21" s="156">
        <v>1377.46</v>
      </c>
      <c r="I21" s="156">
        <v>6231.868</v>
      </c>
      <c r="J21" s="156">
        <v>5371.993</v>
      </c>
      <c r="K21" s="156">
        <v>859.875</v>
      </c>
      <c r="L21" s="113">
        <v>94.9277759803267</v>
      </c>
      <c r="M21" s="114">
        <v>124.793870317813</v>
      </c>
      <c r="N21" s="24"/>
    </row>
    <row r="22" spans="1:14" s="12" customFormat="1" ht="13.5" customHeight="1">
      <c r="A22" s="115" t="s">
        <v>82</v>
      </c>
      <c r="B22" s="52">
        <v>8754.748</v>
      </c>
      <c r="C22" s="153">
        <v>5790.064</v>
      </c>
      <c r="D22" s="50">
        <v>5588.326</v>
      </c>
      <c r="E22" s="154">
        <v>3651.771</v>
      </c>
      <c r="F22" s="154">
        <v>1936.555</v>
      </c>
      <c r="G22" s="50">
        <v>5044.386</v>
      </c>
      <c r="H22" s="154">
        <v>1389.22</v>
      </c>
      <c r="I22" s="154">
        <v>6433.606</v>
      </c>
      <c r="J22" s="154">
        <v>5537.963</v>
      </c>
      <c r="K22" s="154">
        <v>895.643</v>
      </c>
      <c r="L22" s="110">
        <v>115.125817641991</v>
      </c>
      <c r="M22" s="111">
        <v>151.651431593054</v>
      </c>
      <c r="N22" s="24"/>
    </row>
    <row r="23" spans="1:14" s="12" customFormat="1" ht="13.5" customHeight="1">
      <c r="A23" s="115" t="s">
        <v>83</v>
      </c>
      <c r="B23" s="52">
        <v>8929.311</v>
      </c>
      <c r="C23" s="153">
        <v>5925.871</v>
      </c>
      <c r="D23" s="50">
        <v>5612.329</v>
      </c>
      <c r="E23" s="154">
        <v>3706.222</v>
      </c>
      <c r="F23" s="154">
        <v>1906.107</v>
      </c>
      <c r="G23" s="50">
        <v>5239.203</v>
      </c>
      <c r="H23" s="154">
        <v>1507.945</v>
      </c>
      <c r="I23" s="154">
        <v>6747.148</v>
      </c>
      <c r="J23" s="154">
        <v>5777.612</v>
      </c>
      <c r="K23" s="154">
        <v>969.536</v>
      </c>
      <c r="L23" s="110">
        <v>120.220108265213</v>
      </c>
      <c r="M23" s="111">
        <v>155.889528474009</v>
      </c>
      <c r="N23" s="24"/>
    </row>
    <row r="24" spans="1:14" s="12" customFormat="1" ht="13.5" customHeight="1">
      <c r="A24" s="115" t="s">
        <v>84</v>
      </c>
      <c r="B24" s="52">
        <v>8410.248</v>
      </c>
      <c r="C24" s="153">
        <v>5608.4</v>
      </c>
      <c r="D24" s="50">
        <v>5833.366</v>
      </c>
      <c r="E24" s="154">
        <v>3974.414</v>
      </c>
      <c r="F24" s="154">
        <v>1858.952</v>
      </c>
      <c r="G24" s="50">
        <v>5128.73</v>
      </c>
      <c r="H24" s="154">
        <v>1393.452</v>
      </c>
      <c r="I24" s="154">
        <v>6522.182</v>
      </c>
      <c r="J24" s="154">
        <v>5560.004</v>
      </c>
      <c r="K24" s="154">
        <v>962.178</v>
      </c>
      <c r="L24" s="110">
        <v>111.808208159748</v>
      </c>
      <c r="M24" s="111">
        <v>139.894937970729</v>
      </c>
      <c r="N24" s="24"/>
    </row>
    <row r="25" spans="1:14" s="12" customFormat="1" ht="13.5" customHeight="1">
      <c r="A25" s="115" t="s">
        <v>85</v>
      </c>
      <c r="B25" s="52">
        <v>8588.097</v>
      </c>
      <c r="C25" s="153">
        <v>5621.707</v>
      </c>
      <c r="D25" s="50">
        <v>5778.155</v>
      </c>
      <c r="E25" s="154">
        <v>3812.845</v>
      </c>
      <c r="F25" s="154">
        <v>1965.31</v>
      </c>
      <c r="G25" s="50">
        <v>4978.651</v>
      </c>
      <c r="H25" s="154">
        <v>1387.083</v>
      </c>
      <c r="I25" s="154">
        <v>6365.734</v>
      </c>
      <c r="J25" s="154">
        <v>5415.836</v>
      </c>
      <c r="K25" s="154">
        <v>949.898</v>
      </c>
      <c r="L25" s="110">
        <v>110.168972621883</v>
      </c>
      <c r="M25" s="111">
        <v>142.041861129943</v>
      </c>
      <c r="N25" s="24"/>
    </row>
    <row r="26" spans="1:14" s="12" customFormat="1" ht="13.5" customHeight="1">
      <c r="A26" s="109" t="s">
        <v>86</v>
      </c>
      <c r="B26" s="52">
        <v>8728.352</v>
      </c>
      <c r="C26" s="153">
        <v>6027.043</v>
      </c>
      <c r="D26" s="50">
        <v>5692.376</v>
      </c>
      <c r="E26" s="154">
        <v>3574.98</v>
      </c>
      <c r="F26" s="154">
        <v>2117.396</v>
      </c>
      <c r="G26" s="50">
        <v>5282.527</v>
      </c>
      <c r="H26" s="154">
        <v>1417.874</v>
      </c>
      <c r="I26" s="154">
        <v>6700.401</v>
      </c>
      <c r="J26" s="154">
        <v>5662.205</v>
      </c>
      <c r="K26" s="154">
        <v>1038.196</v>
      </c>
      <c r="L26" s="110">
        <v>117.708334797279</v>
      </c>
      <c r="M26" s="111">
        <v>158.38424270905</v>
      </c>
      <c r="N26" s="24"/>
    </row>
    <row r="27" spans="1:14" s="12" customFormat="1" ht="13.5" customHeight="1">
      <c r="A27" s="109" t="s">
        <v>87</v>
      </c>
      <c r="B27" s="52">
        <v>8625.647</v>
      </c>
      <c r="C27" s="153">
        <v>5935.76</v>
      </c>
      <c r="D27" s="50">
        <v>6004.062</v>
      </c>
      <c r="E27" s="154">
        <v>3918.918</v>
      </c>
      <c r="F27" s="154">
        <v>2085.144</v>
      </c>
      <c r="G27" s="50">
        <v>5193.885</v>
      </c>
      <c r="H27" s="154">
        <v>1438.214</v>
      </c>
      <c r="I27" s="154">
        <v>6632.099</v>
      </c>
      <c r="J27" s="154">
        <v>5699.612</v>
      </c>
      <c r="K27" s="154">
        <v>932.487</v>
      </c>
      <c r="L27" s="110">
        <v>110.46020177673</v>
      </c>
      <c r="M27" s="111">
        <v>145.438409275213</v>
      </c>
      <c r="N27" s="24"/>
    </row>
    <row r="28" spans="1:14" s="12" customFormat="1" ht="13.5" customHeight="1">
      <c r="A28" s="109" t="s">
        <v>77</v>
      </c>
      <c r="B28" s="52">
        <v>8971.056</v>
      </c>
      <c r="C28" s="153">
        <v>5948.623</v>
      </c>
      <c r="D28" s="50">
        <v>5556.271</v>
      </c>
      <c r="E28" s="154">
        <v>3881.229</v>
      </c>
      <c r="F28" s="154">
        <v>1675.042</v>
      </c>
      <c r="G28" s="50">
        <v>5702.258</v>
      </c>
      <c r="H28" s="154">
        <v>1322.193</v>
      </c>
      <c r="I28" s="154">
        <v>7024.451</v>
      </c>
      <c r="J28" s="154">
        <v>5825.817</v>
      </c>
      <c r="K28" s="154">
        <v>1198.634</v>
      </c>
      <c r="L28" s="110">
        <v>126.423837138253</v>
      </c>
      <c r="M28" s="111">
        <v>150.10237736552</v>
      </c>
      <c r="N28" s="24"/>
    </row>
    <row r="29" spans="1:14" s="12" customFormat="1" ht="13.5" customHeight="1">
      <c r="A29" s="109" t="s">
        <v>78</v>
      </c>
      <c r="B29" s="52">
        <v>8702.796</v>
      </c>
      <c r="C29" s="153">
        <v>5756.283</v>
      </c>
      <c r="D29" s="50">
        <v>6100.269</v>
      </c>
      <c r="E29" s="154">
        <v>4065.977</v>
      </c>
      <c r="F29" s="154">
        <v>2034.292</v>
      </c>
      <c r="G29" s="50">
        <v>5322.186</v>
      </c>
      <c r="H29" s="154">
        <v>1358.279</v>
      </c>
      <c r="I29" s="154">
        <v>6680.465</v>
      </c>
      <c r="J29" s="154">
        <v>5660.339</v>
      </c>
      <c r="K29" s="154">
        <v>1020.126</v>
      </c>
      <c r="L29" s="110">
        <v>109.510990416979</v>
      </c>
      <c r="M29" s="111">
        <v>139.21227296662</v>
      </c>
      <c r="N29" s="24"/>
    </row>
    <row r="30" spans="1:14" s="12" customFormat="1" ht="13.5" customHeight="1">
      <c r="A30" s="109" t="s">
        <v>79</v>
      </c>
      <c r="B30" s="52">
        <v>8720.874</v>
      </c>
      <c r="C30" s="153">
        <v>5792.532</v>
      </c>
      <c r="D30" s="50">
        <v>5910.086</v>
      </c>
      <c r="E30" s="154">
        <v>3797.208</v>
      </c>
      <c r="F30" s="154">
        <v>2112.878</v>
      </c>
      <c r="G30" s="50">
        <v>5116.821</v>
      </c>
      <c r="H30" s="154">
        <v>1446.09</v>
      </c>
      <c r="I30" s="154">
        <v>6562.911</v>
      </c>
      <c r="J30" s="154">
        <v>5666.001</v>
      </c>
      <c r="K30" s="154">
        <v>896.91</v>
      </c>
      <c r="L30" s="110">
        <v>111.045947554739</v>
      </c>
      <c r="M30" s="111">
        <v>149.214923175132</v>
      </c>
      <c r="N30" s="24"/>
    </row>
    <row r="31" spans="1:14" s="12" customFormat="1" ht="13.5" customHeight="1">
      <c r="A31" s="109" t="s">
        <v>109</v>
      </c>
      <c r="B31" s="52">
        <v>9025.661</v>
      </c>
      <c r="C31" s="153">
        <v>6013.129</v>
      </c>
      <c r="D31" s="50">
        <v>5731.8</v>
      </c>
      <c r="E31" s="154">
        <v>3718.264</v>
      </c>
      <c r="F31" s="154">
        <v>2013.536</v>
      </c>
      <c r="G31" s="50">
        <v>5449.686</v>
      </c>
      <c r="H31" s="154">
        <v>1394.554</v>
      </c>
      <c r="I31" s="154">
        <v>6844.24</v>
      </c>
      <c r="J31" s="154">
        <v>5855.645</v>
      </c>
      <c r="K31" s="154">
        <v>988.595</v>
      </c>
      <c r="L31" s="110">
        <v>119.408213824627</v>
      </c>
      <c r="M31" s="111">
        <v>157.483304036507</v>
      </c>
      <c r="N31" s="24"/>
    </row>
    <row r="32" spans="1:14" s="12" customFormat="1" ht="13.5" customHeight="1">
      <c r="A32" s="109" t="s">
        <v>80</v>
      </c>
      <c r="B32" s="52">
        <v>8294.9</v>
      </c>
      <c r="C32" s="153">
        <v>5555.701</v>
      </c>
      <c r="D32" s="50">
        <v>5590.497</v>
      </c>
      <c r="E32" s="154">
        <v>3763.442</v>
      </c>
      <c r="F32" s="154">
        <v>1827.055</v>
      </c>
      <c r="G32" s="50">
        <v>5387.204</v>
      </c>
      <c r="H32" s="154">
        <v>1422.24</v>
      </c>
      <c r="I32" s="154">
        <v>6809.444</v>
      </c>
      <c r="J32" s="154">
        <v>5809.618</v>
      </c>
      <c r="K32" s="154">
        <v>999.826</v>
      </c>
      <c r="L32" s="110">
        <v>121.803911172834</v>
      </c>
      <c r="M32" s="111">
        <v>154.369802962288</v>
      </c>
      <c r="N32" s="24"/>
    </row>
    <row r="33" spans="1:14" s="12" customFormat="1" ht="13.5" customHeight="1">
      <c r="A33" s="109" t="s">
        <v>81</v>
      </c>
      <c r="B33" s="52">
        <v>9085.349</v>
      </c>
      <c r="C33" s="153">
        <v>6217.37</v>
      </c>
      <c r="D33" s="50">
        <v>6377.485</v>
      </c>
      <c r="E33" s="154">
        <v>4142.707</v>
      </c>
      <c r="F33" s="154">
        <v>2234.778</v>
      </c>
      <c r="G33" s="50">
        <v>5162.659</v>
      </c>
      <c r="H33" s="154">
        <v>1486.67</v>
      </c>
      <c r="I33" s="154">
        <v>6649.329</v>
      </c>
      <c r="J33" s="154">
        <v>5831.659</v>
      </c>
      <c r="K33" s="154">
        <v>817.67</v>
      </c>
      <c r="L33" s="110">
        <v>104.262558046</v>
      </c>
      <c r="M33" s="111">
        <v>140.769284431653</v>
      </c>
      <c r="N33" s="24"/>
    </row>
    <row r="34" spans="1:14" s="12" customFormat="1" ht="13.5" customHeight="1">
      <c r="A34" s="109" t="s">
        <v>82</v>
      </c>
      <c r="B34" s="52">
        <v>8717.866</v>
      </c>
      <c r="C34" s="153">
        <v>5782.59</v>
      </c>
      <c r="D34" s="50">
        <v>5735.989</v>
      </c>
      <c r="E34" s="154">
        <v>3972.942</v>
      </c>
      <c r="F34" s="154">
        <v>1763.047</v>
      </c>
      <c r="G34" s="50">
        <v>5240.592</v>
      </c>
      <c r="H34" s="154">
        <v>1455.338</v>
      </c>
      <c r="I34" s="154">
        <v>6695.93</v>
      </c>
      <c r="J34" s="154">
        <v>5794.119</v>
      </c>
      <c r="K34" s="154">
        <v>901.811</v>
      </c>
      <c r="L34" s="110">
        <v>116.735405175986</v>
      </c>
      <c r="M34" s="111">
        <v>145.839506340641</v>
      </c>
      <c r="N34" s="24"/>
    </row>
    <row r="35" spans="1:14" s="12" customFormat="1" ht="13.5" customHeight="1">
      <c r="A35" s="109" t="s">
        <v>83</v>
      </c>
      <c r="B35" s="52">
        <v>9096.523</v>
      </c>
      <c r="C35" s="153">
        <v>5940.307</v>
      </c>
      <c r="D35" s="50">
        <v>5777.701</v>
      </c>
      <c r="E35" s="154">
        <v>3914.051</v>
      </c>
      <c r="F35" s="154">
        <v>1863.65</v>
      </c>
      <c r="G35" s="50">
        <v>5360.415</v>
      </c>
      <c r="H35" s="154">
        <v>1498.121</v>
      </c>
      <c r="I35" s="154">
        <v>6858.536</v>
      </c>
      <c r="J35" s="154">
        <v>5873.344</v>
      </c>
      <c r="K35" s="154">
        <v>985.192</v>
      </c>
      <c r="L35" s="110">
        <v>118.707008202743</v>
      </c>
      <c r="M35" s="111">
        <v>150.05793230594</v>
      </c>
      <c r="N35" s="24"/>
    </row>
    <row r="36" spans="1:14" s="12" customFormat="1" ht="13.5" customHeight="1">
      <c r="A36" s="109" t="s">
        <v>84</v>
      </c>
      <c r="B36" s="52">
        <v>8750.31</v>
      </c>
      <c r="C36" s="153">
        <v>5964.661</v>
      </c>
      <c r="D36" s="50">
        <v>5906.158</v>
      </c>
      <c r="E36" s="154">
        <v>3967.467</v>
      </c>
      <c r="F36" s="154">
        <v>1938.691</v>
      </c>
      <c r="G36" s="50">
        <v>5412.386</v>
      </c>
      <c r="H36" s="154">
        <v>1504.653</v>
      </c>
      <c r="I36" s="154">
        <v>6917.039</v>
      </c>
      <c r="J36" s="154">
        <v>5924.785</v>
      </c>
      <c r="K36" s="154">
        <v>992.254</v>
      </c>
      <c r="L36" s="110">
        <v>117.115712109293</v>
      </c>
      <c r="M36" s="111">
        <v>149.334197360683</v>
      </c>
      <c r="N36" s="24"/>
    </row>
    <row r="37" spans="1:14" s="12" customFormat="1" ht="13.5" customHeight="1">
      <c r="A37" s="109" t="s">
        <v>85</v>
      </c>
      <c r="B37" s="52">
        <v>8419.665</v>
      </c>
      <c r="C37" s="153">
        <v>5651.78</v>
      </c>
      <c r="D37" s="50">
        <v>5818.728</v>
      </c>
      <c r="E37" s="154">
        <v>3970.191</v>
      </c>
      <c r="F37" s="154">
        <v>1848.537</v>
      </c>
      <c r="G37" s="50">
        <v>5274.909</v>
      </c>
      <c r="H37" s="154">
        <v>1475.182</v>
      </c>
      <c r="I37" s="154">
        <v>6750.091</v>
      </c>
      <c r="J37" s="154">
        <v>5682.685</v>
      </c>
      <c r="K37" s="154">
        <v>1067.406</v>
      </c>
      <c r="L37" s="110">
        <v>116.006298971184</v>
      </c>
      <c r="M37" s="111">
        <v>143.133793814957</v>
      </c>
      <c r="N37" s="24"/>
    </row>
    <row r="38" spans="1:14" s="1" customFormat="1" ht="13.5" customHeight="1">
      <c r="A38" s="115" t="s">
        <v>86</v>
      </c>
      <c r="B38" s="52">
        <v>8806.03</v>
      </c>
      <c r="C38" s="157">
        <v>5878.131</v>
      </c>
      <c r="D38" s="50">
        <v>5548.035</v>
      </c>
      <c r="E38" s="154">
        <v>3526.015</v>
      </c>
      <c r="F38" s="154">
        <v>2022.02</v>
      </c>
      <c r="G38" s="50">
        <v>5602.886</v>
      </c>
      <c r="H38" s="154">
        <v>1477.301</v>
      </c>
      <c r="I38" s="154">
        <v>7080.187</v>
      </c>
      <c r="J38" s="154">
        <v>6012.341</v>
      </c>
      <c r="K38" s="154">
        <v>1067.846</v>
      </c>
      <c r="L38" s="110">
        <v>127.616119941564</v>
      </c>
      <c r="M38" s="111">
        <v>170.513766957883</v>
      </c>
      <c r="N38" s="13"/>
    </row>
    <row r="39" spans="1:14" s="1" customFormat="1" ht="13.5" customHeight="1">
      <c r="A39" s="115" t="s">
        <v>87</v>
      </c>
      <c r="B39" s="52">
        <v>8428.346</v>
      </c>
      <c r="C39" s="157">
        <v>5516.283</v>
      </c>
      <c r="D39" s="50">
        <v>5205</v>
      </c>
      <c r="E39" s="154">
        <v>3525.382</v>
      </c>
      <c r="F39" s="154">
        <v>1679.618</v>
      </c>
      <c r="G39" s="50">
        <v>5897.764</v>
      </c>
      <c r="H39" s="154">
        <v>1493.706</v>
      </c>
      <c r="I39" s="154">
        <v>7391.47</v>
      </c>
      <c r="J39" s="154">
        <v>6225.957</v>
      </c>
      <c r="K39" s="154">
        <v>1165.513</v>
      </c>
      <c r="L39" s="110">
        <v>142.007108549471</v>
      </c>
      <c r="M39" s="111">
        <v>176.603755280987</v>
      </c>
      <c r="N39" s="13"/>
    </row>
    <row r="40" spans="1:14" s="1" customFormat="1" ht="13.5" customHeight="1">
      <c r="A40" s="115" t="s">
        <v>77</v>
      </c>
      <c r="B40" s="52">
        <v>8577.917</v>
      </c>
      <c r="C40" s="157">
        <v>5912.486</v>
      </c>
      <c r="D40" s="50">
        <v>6541.393</v>
      </c>
      <c r="E40" s="154">
        <v>4443.973</v>
      </c>
      <c r="F40" s="154">
        <v>2097.42</v>
      </c>
      <c r="G40" s="50">
        <v>5349.573</v>
      </c>
      <c r="H40" s="154">
        <v>1412.99</v>
      </c>
      <c r="I40" s="154">
        <v>6762.563</v>
      </c>
      <c r="J40" s="154">
        <v>5867.417</v>
      </c>
      <c r="K40" s="154">
        <v>895.146</v>
      </c>
      <c r="L40" s="110">
        <v>103.381084120767</v>
      </c>
      <c r="M40" s="111">
        <v>132.03088767641</v>
      </c>
      <c r="N40" s="13"/>
    </row>
    <row r="41" spans="1:14" s="1" customFormat="1" ht="13.5" customHeight="1">
      <c r="A41" s="115" t="s">
        <v>135</v>
      </c>
      <c r="B41" s="52">
        <v>8658.895</v>
      </c>
      <c r="C41" s="157">
        <v>5810.839</v>
      </c>
      <c r="D41" s="50">
        <v>6066.391</v>
      </c>
      <c r="E41" s="154">
        <v>4214.556</v>
      </c>
      <c r="F41" s="154">
        <v>1851.835</v>
      </c>
      <c r="G41" s="50">
        <v>5044.724</v>
      </c>
      <c r="H41" s="154">
        <v>1462.287</v>
      </c>
      <c r="I41" s="154">
        <v>6507.011</v>
      </c>
      <c r="J41" s="154">
        <v>5568.063</v>
      </c>
      <c r="K41" s="154">
        <v>938.948</v>
      </c>
      <c r="L41" s="110">
        <v>107.263297073993</v>
      </c>
      <c r="M41" s="111">
        <v>132.115055536099</v>
      </c>
      <c r="N41" s="13"/>
    </row>
    <row r="42" spans="1:14" s="1" customFormat="1" ht="13.5" customHeight="1">
      <c r="A42" s="112" t="s">
        <v>88</v>
      </c>
      <c r="B42" s="49">
        <v>80.978</v>
      </c>
      <c r="C42" s="155">
        <v>-101.647</v>
      </c>
      <c r="D42" s="51">
        <v>-475.002</v>
      </c>
      <c r="E42" s="156">
        <v>-229.417</v>
      </c>
      <c r="F42" s="156">
        <v>-245.585</v>
      </c>
      <c r="G42" s="51">
        <v>-304.849</v>
      </c>
      <c r="H42" s="156">
        <v>49.297</v>
      </c>
      <c r="I42" s="156">
        <v>-255.552</v>
      </c>
      <c r="J42" s="156">
        <v>-299.354</v>
      </c>
      <c r="K42" s="156">
        <v>43.802</v>
      </c>
      <c r="L42" s="116" t="s">
        <v>67</v>
      </c>
      <c r="M42" s="117" t="s">
        <v>67</v>
      </c>
      <c r="N42" s="13"/>
    </row>
    <row r="43" spans="1:14" s="1" customFormat="1" ht="13.5" customHeight="1">
      <c r="A43" s="115" t="s">
        <v>89</v>
      </c>
      <c r="B43" s="53">
        <v>100.944028719326</v>
      </c>
      <c r="C43" s="17">
        <v>98.2808077685088</v>
      </c>
      <c r="D43" s="110">
        <v>92.7385191502788</v>
      </c>
      <c r="E43" s="121">
        <v>94.8375698952266</v>
      </c>
      <c r="F43" s="121">
        <v>88.2910909593691</v>
      </c>
      <c r="G43" s="110">
        <v>94.3014330302624</v>
      </c>
      <c r="H43" s="121">
        <v>103.488842808512</v>
      </c>
      <c r="I43" s="121">
        <v>96.2210777186105</v>
      </c>
      <c r="J43" s="121">
        <v>94.8980275306834</v>
      </c>
      <c r="K43" s="121">
        <v>104.893279978908</v>
      </c>
      <c r="L43" s="122" t="s">
        <v>67</v>
      </c>
      <c r="M43" s="123" t="s">
        <v>67</v>
      </c>
      <c r="N43" s="13"/>
    </row>
    <row r="44" spans="1:14" s="1" customFormat="1" ht="13.5" customHeight="1">
      <c r="A44" s="118" t="s">
        <v>90</v>
      </c>
      <c r="B44" s="54">
        <v>-43.901</v>
      </c>
      <c r="C44" s="158">
        <v>54.556</v>
      </c>
      <c r="D44" s="55">
        <v>-33.878</v>
      </c>
      <c r="E44" s="159">
        <v>148.579</v>
      </c>
      <c r="F44" s="159">
        <v>-182.457</v>
      </c>
      <c r="G44" s="55">
        <v>-277.462</v>
      </c>
      <c r="H44" s="159">
        <v>104.008</v>
      </c>
      <c r="I44" s="159">
        <v>-173.454</v>
      </c>
      <c r="J44" s="159">
        <v>-92.276</v>
      </c>
      <c r="K44" s="159">
        <v>-81.178</v>
      </c>
      <c r="L44" s="119" t="s">
        <v>67</v>
      </c>
      <c r="M44" s="120" t="s">
        <v>67</v>
      </c>
      <c r="N44" s="13"/>
    </row>
    <row r="45" spans="1:14" s="1" customFormat="1" ht="13.5" customHeight="1">
      <c r="A45" s="124" t="s">
        <v>91</v>
      </c>
      <c r="B45" s="74">
        <v>99.4955529234512</v>
      </c>
      <c r="C45" s="125">
        <v>100.94776438198</v>
      </c>
      <c r="D45" s="75">
        <v>99.4446474409571</v>
      </c>
      <c r="E45" s="126">
        <v>103.654201683875</v>
      </c>
      <c r="F45" s="126">
        <v>91.0309336122837</v>
      </c>
      <c r="G45" s="75">
        <v>94.7866910325945</v>
      </c>
      <c r="H45" s="126">
        <v>107.657336968325</v>
      </c>
      <c r="I45" s="126">
        <v>97.4035639734659</v>
      </c>
      <c r="J45" s="126">
        <v>98.3697796192065</v>
      </c>
      <c r="K45" s="126">
        <v>92.0423555521572</v>
      </c>
      <c r="L45" s="127" t="s">
        <v>67</v>
      </c>
      <c r="M45" s="128" t="s">
        <v>67</v>
      </c>
      <c r="N45" s="13"/>
    </row>
    <row r="46" spans="1:13" s="1" customFormat="1" ht="15" customHeight="1">
      <c r="A46" s="3" t="s">
        <v>136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武藤　雄介</cp:lastModifiedBy>
  <cp:lastPrinted>2017-06-30T08:29:16Z</cp:lastPrinted>
  <dcterms:created xsi:type="dcterms:W3CDTF">2001-10-10T01:36:45Z</dcterms:created>
  <dcterms:modified xsi:type="dcterms:W3CDTF">2018-12-28T02:45:18Z</dcterms:modified>
  <cp:category/>
  <cp:version/>
  <cp:contentType/>
  <cp:contentStatus/>
</cp:coreProperties>
</file>