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125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<sst xmlns="http://schemas.openxmlformats.org/spreadsheetml/2006/main" count="262" uniqueCount="168">
  <si>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</si>
  <si>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</si>
  <si>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</si>
  <si>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</si>
  <si>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</si>
  <si>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</si>
  <si>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</si>
  <si>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</si>
  <si>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</si>
  <si>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</si>
  <si>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</si>
  <si>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</si>
  <si>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</si>
  <si>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</si>
  <si>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</si>
  <si>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</si>
  <si>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</si>
  <si>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</si>
  <si>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</si>
  <si>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</si>
  <si>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</si>
  <si>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</si>
  <si>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</si>
  <si>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</si>
  <si>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</si>
  <si>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</si>
  <si>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</si>
  <si>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</si>
  <si>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</si>
  <si>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</si>
  <si>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</si>
  <si>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</si>
  <si>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</si>
  <si>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</si>
  <si>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</si>
  <si>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</si>
  <si>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</si>
  <si>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</si>
  <si>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</si>
  <si>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</si>
  <si>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</si>
  <si>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</si>
  <si>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</si>
  <si>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</si>
  <si>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</si>
  <si>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</si>
  <si>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</si>
  <si>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</si>
  <si>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</si>
  <si>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</si>
  <si>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</si>
  <si>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</si>
  <si>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</si>
  <si>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</si>
  <si>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</si>
  <si>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</si>
  <si>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</si>
  <si>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</si>
  <si>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</si>
  <si>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</si>
  <si>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</si>
  <si>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</si>
  <si>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</si>
  <si>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</si>
  <si>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</si>
  <si>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</si>
  <si>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</si>
  <si>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</si>
  <si>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</si>
  <si>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</si>
  <si>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</si>
  <si>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</si>
  <si>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</si>
  <si>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</si>
  <si>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</si>
  <si>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</si>
  <si>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</si>
  <si>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</si>
  <si>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</si>
  <si>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</si>
  <si>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</si>
  <si>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</si>
  <si>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</si>
  <si>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</si>
  <si>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</si>
  <si>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</si>
  <si>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</si>
  <si>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</si>
  <si>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</si>
  <si>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</si>
  <si>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</si>
  <si>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</si>
  <si>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</si>
  <si>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</si>
  <si>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</si>
  <si>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</si>
  <si>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</si>
  <si>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軌条・外輪</t>
  </si>
  <si>
    <t>　　　　３.*の普通線材はバーインコイルを含む。</t>
  </si>
  <si>
    <t>線材計</t>
  </si>
  <si>
    <t>前月</t>
  </si>
  <si>
    <t>前年同月</t>
  </si>
  <si>
    <t>前月比</t>
  </si>
  <si>
    <t>前年同月比</t>
  </si>
  <si>
    <t>在庫率</t>
  </si>
  <si>
    <t>２０１３ 年度</t>
  </si>
  <si>
    <t>2014年 1～ 3月期</t>
  </si>
  <si>
    <t>2015年   1月</t>
  </si>
  <si>
    <t>２０１４ 年度</t>
  </si>
  <si>
    <t>2015年 1～ 3月期</t>
  </si>
  <si>
    <t>2016年   1月</t>
  </si>
  <si>
    <t>（ 2016年3月　速報 ）</t>
  </si>
  <si>
    <t>出  所：経済産業省・日本鉄鋼連盟</t>
  </si>
  <si>
    <t>注　記：１.船待在庫は日本鉄鋼連盟調べによる。</t>
  </si>
  <si>
    <t>普通鋼鋼材在庫速報</t>
  </si>
  <si>
    <t>( 2016年3月末 )</t>
  </si>
  <si>
    <t>(単位：1,000トン）</t>
  </si>
  <si>
    <t>国際協力・調査本部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</si>
  <si>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</si>
  <si>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</si>
  <si>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</si>
  <si>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</si>
  <si>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</si>
  <si>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</si>
  <si>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</si>
  <si>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</si>
  <si>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</si>
  <si>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</si>
  <si>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</si>
  <si>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</si>
  <si>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( 2016年3月 速報 )</t>
  </si>
  <si>
    <t>国際協力・調査本部</t>
  </si>
  <si>
    <t>２０１５ 年度</t>
  </si>
  <si>
    <t>2013年 4～ 6月期</t>
  </si>
  <si>
    <t>2016年 1～ 3月期</t>
  </si>
  <si>
    <t>2014年   7月</t>
  </si>
  <si>
    <t xml:space="preserve">    　 P 3月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</si>
  <si>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</si>
  <si>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</si>
  <si>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</si>
  <si>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</si>
  <si>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</si>
  <si>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</si>
  <si>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</si>
  <si>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</si>
  <si>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</si>
  <si>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</si>
  <si>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</si>
  <si>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</si>
  <si>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</si>
  <si>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</si>
  <si>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</si>
  <si>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</si>
  <si>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</si>
  <si>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>振りの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</si>
  <si>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</si>
  <si>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</si>
  <si>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</si>
  <si>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</si>
  <si>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</si>
  <si>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</si>
  <si>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</si>
  <si>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問合せ先：</t>
  </si>
  <si>
    <t>国際協力・調査本部 国内調査グループ(03-3669-4819)</t>
  </si>
  <si>
    <t>総務本部 秘書・広報グループ（03-3669-4822)</t>
  </si>
  <si>
    <t>2016年3月分普通鋼鋼材需給（速報）総括表</t>
  </si>
  <si>
    <t>前月比25.0ポイン低下</t>
  </si>
  <si>
    <t>前月比30.1ポイント低下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</si>
</sst>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7" fillId="0" borderId="0" xfId="62" applyFont="1" applyAlignment="1">
      <alignment horizontal="right" vertical="center"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7" fillId="0" borderId="0" xfId="62" applyFont="1" applyAlignment="1">
      <alignment horizontal="right"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11" fillId="0" borderId="0" xfId="60" applyFont="1" applyFill="1" applyAlignment="1">
      <alignment horizontal="center" vertical="center"/>
      <protection/>
    </xf>
    <xf numFmtId="0" fontId="11" fillId="0" borderId="0" xfId="60" applyFont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7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58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60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8" xfId="60" applyNumberFormat="1" applyFont="1" applyFill="1" applyBorder="1" applyAlignment="1">
      <alignment horizontal="right" vertical="center"/>
      <protection/>
    </xf>
    <xf numFmtId="198" fontId="14" fillId="0" borderId="61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62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63" xfId="60" applyFont="1" applyFill="1" applyBorder="1" applyAlignment="1">
      <alignment vertical="center"/>
      <protection/>
    </xf>
    <xf numFmtId="184" fontId="14" fillId="0" borderId="64" xfId="62" applyNumberFormat="1" applyFont="1" applyFill="1" applyBorder="1" applyAlignment="1">
      <alignment horizontal="right" vertical="center"/>
      <protection/>
    </xf>
    <xf numFmtId="195" fontId="14" fillId="0" borderId="65" xfId="60" applyNumberFormat="1" applyFont="1" applyBorder="1" applyAlignment="1">
      <alignment vertical="center"/>
      <protection/>
    </xf>
    <xf numFmtId="196" fontId="14" fillId="0" borderId="66" xfId="60" applyNumberFormat="1" applyFont="1" applyFill="1" applyBorder="1" applyAlignment="1">
      <alignment vertical="center"/>
      <protection/>
    </xf>
    <xf numFmtId="196" fontId="14" fillId="0" borderId="67" xfId="60" applyNumberFormat="1" applyFont="1" applyFill="1" applyBorder="1" applyAlignment="1">
      <alignment vertical="center"/>
      <protection/>
    </xf>
    <xf numFmtId="197" fontId="14" fillId="0" borderId="68" xfId="60" applyNumberFormat="1" applyFont="1" applyFill="1" applyBorder="1" applyAlignment="1">
      <alignment horizontal="right" vertical="center"/>
      <protection/>
    </xf>
    <xf numFmtId="198" fontId="14" fillId="0" borderId="69" xfId="60" applyNumberFormat="1" applyFont="1" applyFill="1" applyBorder="1" applyAlignment="1">
      <alignment horizontal="right" vertical="center"/>
      <protection/>
    </xf>
    <xf numFmtId="0" fontId="14" fillId="0" borderId="67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71" xfId="60" applyNumberFormat="1" applyFont="1" applyFill="1" applyBorder="1" applyAlignment="1">
      <alignment horizontal="right" vertical="center"/>
      <protection/>
    </xf>
    <xf numFmtId="0" fontId="14" fillId="0" borderId="72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73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74" xfId="60" applyNumberFormat="1" applyFont="1" applyBorder="1" applyAlignment="1">
      <alignment vertical="center"/>
      <protection/>
    </xf>
    <xf numFmtId="196" fontId="14" fillId="0" borderId="75" xfId="60" applyNumberFormat="1" applyFont="1" applyFill="1" applyBorder="1" applyAlignment="1">
      <alignment vertical="center"/>
      <protection/>
    </xf>
    <xf numFmtId="196" fontId="14" fillId="0" borderId="76" xfId="60" applyNumberFormat="1" applyFont="1" applyFill="1" applyBorder="1" applyAlignment="1">
      <alignment vertical="center"/>
      <protection/>
    </xf>
    <xf numFmtId="197" fontId="14" fillId="0" borderId="77" xfId="60" applyNumberFormat="1" applyFont="1" applyFill="1" applyBorder="1" applyAlignment="1">
      <alignment horizontal="right" vertical="center"/>
      <protection/>
    </xf>
    <xf numFmtId="198" fontId="14" fillId="0" borderId="78" xfId="60" applyNumberFormat="1" applyFont="1" applyFill="1" applyBorder="1" applyAlignment="1">
      <alignment horizontal="right" vertical="center"/>
      <protection/>
    </xf>
    <xf numFmtId="0" fontId="14" fillId="0" borderId="76" xfId="60" applyFont="1" applyFill="1" applyBorder="1" applyAlignment="1">
      <alignment vertical="center"/>
      <protection/>
    </xf>
    <xf numFmtId="184" fontId="14" fillId="0" borderId="68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79" xfId="60" applyNumberFormat="1" applyFont="1" applyFill="1" applyBorder="1" applyAlignment="1">
      <alignment horizontal="right" vertical="center"/>
      <protection/>
    </xf>
    <xf numFmtId="0" fontId="14" fillId="0" borderId="80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197" fontId="14" fillId="0" borderId="21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81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2" xfId="60" applyNumberFormat="1" applyFont="1" applyBorder="1" applyAlignment="1">
      <alignment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14" fillId="0" borderId="10" xfId="60" applyNumberFormat="1" applyFont="1" applyBorder="1" applyAlignment="1">
      <alignment horizontal="right" vertical="center"/>
      <protection/>
    </xf>
    <xf numFmtId="199" fontId="14" fillId="0" borderId="11" xfId="60" applyNumberFormat="1" applyFont="1" applyFill="1" applyBorder="1" applyAlignment="1">
      <alignment horizontal="right" vertical="center"/>
      <protection/>
    </xf>
    <xf numFmtId="198" fontId="14" fillId="0" borderId="12" xfId="60" applyNumberFormat="1" applyFont="1" applyFill="1" applyBorder="1" applyAlignment="1">
      <alignment horizontal="right" vertical="center"/>
      <protection/>
    </xf>
    <xf numFmtId="200" fontId="14" fillId="0" borderId="29" xfId="60" applyNumberFormat="1" applyFont="1" applyFill="1" applyBorder="1" applyAlignment="1">
      <alignment horizontal="left" vertical="center" indent="1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14" fillId="0" borderId="15" xfId="60" applyNumberFormat="1" applyFont="1" applyBorder="1" applyAlignment="1">
      <alignment horizontal="right" vertical="center"/>
      <protection/>
    </xf>
    <xf numFmtId="198" fontId="14" fillId="0" borderId="15" xfId="60" applyNumberFormat="1" applyFont="1" applyFill="1" applyBorder="1" applyAlignment="1">
      <alignment horizontal="right" vertical="center"/>
      <protection/>
    </xf>
    <xf numFmtId="199" fontId="14" fillId="0" borderId="15" xfId="60" applyNumberFormat="1" applyFont="1" applyFill="1" applyBorder="1" applyAlignment="1">
      <alignment horizontal="right" vertical="center"/>
      <protection/>
    </xf>
    <xf numFmtId="198" fontId="1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  <xf numFmtId="0" fontId="11" fillId="0" borderId="0" xfId="60" applyFont="1" applyFill="1" applyAlignment="1">
      <alignment horizontal="center" vertical="center"/>
      <protection/>
    </xf>
    <xf numFmtId="31" fontId="2" fillId="0" borderId="0" xfId="60" applyNumberFormat="1" applyFont="1" applyFill="1" applyAlignment="1">
      <alignment horizontal="right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61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72" xfId="61" applyFill="1" applyBorder="1" applyAlignment="1">
      <alignment horizontal="distributed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1" applyFill="1" applyBorder="1" applyAlignment="1">
      <alignment horizontal="distributed" vertic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2" fillId="0" borderId="77" xfId="62" applyFont="1" applyFill="1" applyBorder="1" applyAlignment="1">
      <alignment horizontal="distributed" vertical="center"/>
      <protection/>
    </xf>
    <xf numFmtId="0" fontId="2" fillId="0" borderId="76" xfId="6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86" xfId="62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9" xfId="62" applyFont="1" applyFill="1" applyBorder="1" applyAlignment="1">
      <alignment horizontal="distributed" vertical="center"/>
      <protection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1" width="1.25" style="167" customWidth="1"/>
    <col min="2" max="2" width="2.125" style="166" customWidth="1"/>
    <col min="3" max="3" width="12.125" style="166" customWidth="1"/>
    <col min="4" max="4" width="10.25390625" style="166" bestFit="1" customWidth="1"/>
    <col min="5" max="8" width="7.125" style="166" customWidth="1"/>
    <col min="9" max="9" width="6.25390625" style="166" customWidth="1"/>
    <col min="10" max="11" width="5.75390625" style="166" customWidth="1"/>
    <col min="12" max="12" width="9.25390625" style="166" customWidth="1"/>
    <col min="13" max="13" width="0.875" style="167" customWidth="1"/>
    <col min="14" max="16384" width="9.00390625" style="167" customWidth="1"/>
  </cols>
  <sheetData>
    <row r="1" ht="7.5" customHeight="1"/>
    <row r="2" spans="2:13" s="169" customFormat="1" ht="30.75" customHeight="1">
      <c r="B2" s="246" t="s">
        <v>165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66"/>
    </row>
    <row r="3" spans="2:13" s="169" customFormat="1" ht="21.75" customHeight="1">
      <c r="B3" s="168"/>
      <c r="C3" s="168"/>
      <c r="D3" s="168"/>
      <c r="E3" s="168"/>
      <c r="F3" s="168"/>
      <c r="G3" s="168"/>
      <c r="H3" s="168"/>
      <c r="I3" s="247">
        <v>42488</v>
      </c>
      <c r="J3" s="247"/>
      <c r="K3" s="247"/>
      <c r="L3" s="247"/>
      <c r="M3" s="166"/>
    </row>
    <row r="4" spans="2:13" s="169" customFormat="1" ht="21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1" t="s">
        <v>139</v>
      </c>
      <c r="M4" s="166"/>
    </row>
    <row r="5" spans="2:13" s="169" customFormat="1" ht="21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1" t="s">
        <v>140</v>
      </c>
      <c r="M5" s="166"/>
    </row>
    <row r="6" spans="2:13" s="174" customFormat="1" ht="34.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2" t="s">
        <v>141</v>
      </c>
      <c r="M6" s="173"/>
    </row>
    <row r="7" spans="2:13" s="169" customFormat="1" ht="39" customHeight="1">
      <c r="B7" s="175"/>
      <c r="C7" s="176"/>
      <c r="D7" s="177">
        <v>42430</v>
      </c>
      <c r="E7" s="178" t="s">
        <v>142</v>
      </c>
      <c r="F7" s="179" t="s">
        <v>143</v>
      </c>
      <c r="G7" s="180" t="s">
        <v>144</v>
      </c>
      <c r="H7" s="181" t="s">
        <v>145</v>
      </c>
      <c r="I7" s="248" t="s">
        <v>146</v>
      </c>
      <c r="J7" s="249"/>
      <c r="K7" s="249"/>
      <c r="L7" s="250"/>
      <c r="M7" s="166"/>
    </row>
    <row r="8" spans="2:13" s="169" customFormat="1" ht="39" customHeight="1">
      <c r="B8" s="182" t="s">
        <v>147</v>
      </c>
      <c r="C8" s="182"/>
      <c r="D8" s="183">
        <v>6201.363</v>
      </c>
      <c r="E8" s="184">
        <v>540.898</v>
      </c>
      <c r="F8" s="185">
        <v>109.555716712319</v>
      </c>
      <c r="G8" s="186">
        <v>-497.507</v>
      </c>
      <c r="H8" s="187">
        <v>92.5732698201338</v>
      </c>
      <c r="I8" s="188">
        <v>17</v>
      </c>
      <c r="J8" s="189" t="s">
        <v>148</v>
      </c>
      <c r="K8" s="189" t="s">
        <v>149</v>
      </c>
      <c r="L8" s="176" t="str">
        <f>IF(G8&lt;0,"マイナス","プラス")</f>
        <v>マイナス</v>
      </c>
      <c r="M8" s="166"/>
    </row>
    <row r="9" spans="2:13" s="169" customFormat="1" ht="39" customHeight="1">
      <c r="B9" s="190" t="s">
        <v>150</v>
      </c>
      <c r="C9" s="190"/>
      <c r="D9" s="191">
        <v>6761.511</v>
      </c>
      <c r="E9" s="184">
        <v>965.353</v>
      </c>
      <c r="F9" s="192">
        <v>116.655049776075</v>
      </c>
      <c r="G9" s="184">
        <v>-164.663</v>
      </c>
      <c r="H9" s="193">
        <v>97.6225979884421</v>
      </c>
      <c r="I9" s="194">
        <v>12</v>
      </c>
      <c r="J9" s="195" t="s">
        <v>148</v>
      </c>
      <c r="K9" s="195" t="s">
        <v>149</v>
      </c>
      <c r="L9" s="196" t="str">
        <f>IF(G9&lt;0,"マイナス","プラス")</f>
        <v>マイナス</v>
      </c>
      <c r="M9" s="166"/>
    </row>
    <row r="10" spans="2:13" s="169" customFormat="1" ht="39" customHeight="1">
      <c r="B10" s="197"/>
      <c r="C10" s="198" t="s">
        <v>151</v>
      </c>
      <c r="D10" s="199">
        <v>4223.727</v>
      </c>
      <c r="E10" s="200">
        <v>570.375</v>
      </c>
      <c r="F10" s="201">
        <v>115.612374608304</v>
      </c>
      <c r="G10" s="200">
        <v>-22.617</v>
      </c>
      <c r="H10" s="202">
        <v>99.4673771131118</v>
      </c>
      <c r="I10" s="203">
        <v>17</v>
      </c>
      <c r="J10" s="204" t="s">
        <v>148</v>
      </c>
      <c r="K10" s="204" t="s">
        <v>149</v>
      </c>
      <c r="L10" s="205" t="str">
        <f>IF(G10&lt;0,"マイナス","プラス")</f>
        <v>マイナス</v>
      </c>
      <c r="M10" s="166"/>
    </row>
    <row r="11" spans="2:13" s="169" customFormat="1" ht="39" customHeight="1">
      <c r="B11" s="197" t="s">
        <v>152</v>
      </c>
      <c r="C11" s="206" t="s">
        <v>153</v>
      </c>
      <c r="D11" s="207">
        <v>2537.784</v>
      </c>
      <c r="E11" s="186">
        <v>394.978</v>
      </c>
      <c r="F11" s="185">
        <v>118.432746594885</v>
      </c>
      <c r="G11" s="186">
        <v>-142.046</v>
      </c>
      <c r="H11" s="208">
        <v>94.6994398898437</v>
      </c>
      <c r="I11" s="209">
        <v>2</v>
      </c>
      <c r="J11" s="210" t="s">
        <v>154</v>
      </c>
      <c r="K11" s="210" t="s">
        <v>149</v>
      </c>
      <c r="L11" s="211" t="str">
        <f>IF(G11&lt;0,"マイナス","プラス")</f>
        <v>マイナス</v>
      </c>
      <c r="M11" s="166"/>
    </row>
    <row r="12" spans="2:13" s="169" customFormat="1" ht="39" customHeight="1">
      <c r="B12" s="212" t="s">
        <v>152</v>
      </c>
      <c r="C12" s="213" t="s">
        <v>155</v>
      </c>
      <c r="D12" s="214">
        <v>4874.927</v>
      </c>
      <c r="E12" s="215">
        <v>-458.122</v>
      </c>
      <c r="F12" s="216">
        <v>91.4097545325385</v>
      </c>
      <c r="G12" s="215">
        <v>-328.631</v>
      </c>
      <c r="H12" s="217">
        <v>93.6844943402187</v>
      </c>
      <c r="I12" s="218">
        <v>2</v>
      </c>
      <c r="J12" s="219" t="s">
        <v>148</v>
      </c>
      <c r="K12" s="219" t="s">
        <v>156</v>
      </c>
      <c r="L12" s="220" t="str">
        <f>IF(E12&lt;0,"マイナス","プラス")</f>
        <v>マイナス</v>
      </c>
      <c r="M12" s="166"/>
    </row>
    <row r="13" spans="2:13" s="169" customFormat="1" ht="39" customHeight="1">
      <c r="B13" s="197" t="s">
        <v>152</v>
      </c>
      <c r="C13" s="198" t="s">
        <v>157</v>
      </c>
      <c r="D13" s="221">
        <v>1383.311</v>
      </c>
      <c r="E13" s="186">
        <v>-102.026</v>
      </c>
      <c r="F13" s="185">
        <v>93.1311210856526</v>
      </c>
      <c r="G13" s="186">
        <v>-195.633</v>
      </c>
      <c r="H13" s="208">
        <v>87.6098835677516</v>
      </c>
      <c r="I13" s="222">
        <v>2</v>
      </c>
      <c r="J13" s="223" t="s">
        <v>154</v>
      </c>
      <c r="K13" s="223" t="s">
        <v>156</v>
      </c>
      <c r="L13" s="224" t="str">
        <f>IF(E13&lt;0,"マイナス","プラス")</f>
        <v>マイナス</v>
      </c>
      <c r="M13" s="166"/>
    </row>
    <row r="14" spans="2:13" s="169" customFormat="1" ht="39" customHeight="1">
      <c r="B14" s="225" t="s">
        <v>158</v>
      </c>
      <c r="C14" s="225"/>
      <c r="D14" s="221">
        <v>6258.238</v>
      </c>
      <c r="E14" s="200">
        <v>-560.148</v>
      </c>
      <c r="F14" s="201">
        <v>91.7847420195923</v>
      </c>
      <c r="G14" s="200">
        <v>-524.264</v>
      </c>
      <c r="H14" s="202">
        <v>92.2703450732487</v>
      </c>
      <c r="I14" s="226">
        <v>2</v>
      </c>
      <c r="J14" s="227" t="s">
        <v>148</v>
      </c>
      <c r="K14" s="227" t="s">
        <v>156</v>
      </c>
      <c r="L14" s="228" t="str">
        <f>IF(E14&lt;0,"マイナス","プラス")</f>
        <v>マイナス</v>
      </c>
      <c r="M14" s="166"/>
    </row>
    <row r="15" spans="2:13" s="169" customFormat="1" ht="39" customHeight="1">
      <c r="B15" s="197" t="s">
        <v>152</v>
      </c>
      <c r="C15" s="198" t="s">
        <v>159</v>
      </c>
      <c r="D15" s="221">
        <v>5337.242</v>
      </c>
      <c r="E15" s="200">
        <v>-380.81</v>
      </c>
      <c r="F15" s="201">
        <v>93.3402144646463</v>
      </c>
      <c r="G15" s="200">
        <v>-497.882</v>
      </c>
      <c r="H15" s="202">
        <v>91.4674992339494</v>
      </c>
      <c r="I15" s="203">
        <v>2</v>
      </c>
      <c r="J15" s="204" t="s">
        <v>148</v>
      </c>
      <c r="K15" s="204" t="s">
        <v>156</v>
      </c>
      <c r="L15" s="205" t="str">
        <f>IF(E15&lt;0,"マイナス","プラス")</f>
        <v>マイナス</v>
      </c>
      <c r="M15" s="166"/>
    </row>
    <row r="16" spans="2:13" s="169" customFormat="1" ht="39" customHeight="1">
      <c r="B16" s="229" t="s">
        <v>152</v>
      </c>
      <c r="C16" s="230" t="s">
        <v>160</v>
      </c>
      <c r="D16" s="231">
        <v>920.996</v>
      </c>
      <c r="E16" s="232">
        <v>-179.338</v>
      </c>
      <c r="F16" s="233">
        <v>83.7014942735569</v>
      </c>
      <c r="G16" s="234">
        <v>-26.382</v>
      </c>
      <c r="H16" s="208">
        <v>97.2152614901338</v>
      </c>
      <c r="I16" s="209">
        <v>3</v>
      </c>
      <c r="J16" s="210" t="s">
        <v>154</v>
      </c>
      <c r="K16" s="210" t="s">
        <v>156</v>
      </c>
      <c r="L16" s="211" t="str">
        <f>IF(E16&lt;0,"マイナス","プラス")</f>
        <v>マイナス</v>
      </c>
      <c r="M16" s="166"/>
    </row>
    <row r="17" spans="2:13" s="169" customFormat="1" ht="39" customHeight="1">
      <c r="B17" s="190" t="s">
        <v>161</v>
      </c>
      <c r="C17" s="190"/>
      <c r="D17" s="235">
        <v>92.5567968461487</v>
      </c>
      <c r="E17" s="236"/>
      <c r="F17" s="195"/>
      <c r="G17" s="237"/>
      <c r="H17" s="238"/>
      <c r="I17" s="239" t="s">
        <v>166</v>
      </c>
      <c r="J17" s="195"/>
      <c r="K17" s="195"/>
      <c r="L17" s="196"/>
      <c r="M17" s="166"/>
    </row>
    <row r="18" spans="2:13" s="169" customFormat="1" ht="39" customHeight="1">
      <c r="B18" s="229" t="s">
        <v>152</v>
      </c>
      <c r="C18" s="230" t="s">
        <v>159</v>
      </c>
      <c r="D18" s="240">
        <v>126.363327932889</v>
      </c>
      <c r="E18" s="241"/>
      <c r="F18" s="242"/>
      <c r="G18" s="243"/>
      <c r="H18" s="244"/>
      <c r="I18" s="245" t="s">
        <v>167</v>
      </c>
      <c r="J18" s="210"/>
      <c r="K18" s="210"/>
      <c r="L18" s="211"/>
      <c r="M18" s="166"/>
    </row>
    <row r="19" s="166" customFormat="1" ht="7.5" customHeight="1"/>
    <row r="20" spans="3:4" s="166" customFormat="1" ht="28.5" customHeight="1">
      <c r="C20" s="166" t="s">
        <v>162</v>
      </c>
      <c r="D20" s="166" t="s">
        <v>163</v>
      </c>
    </row>
    <row r="21" s="166" customFormat="1" ht="24.75" customHeight="1">
      <c r="D21" s="166" t="s">
        <v>164</v>
      </c>
    </row>
    <row r="22" s="166" customFormat="1" ht="36" customHeight="1"/>
    <row r="23" s="166" customFormat="1" ht="36" customHeight="1"/>
    <row r="24" ht="36" customHeight="1"/>
  </sheetData>
  <sheetProtection/>
  <mergeCells count="3">
    <mergeCell ref="B2:L2"/>
    <mergeCell ref="I3:L3"/>
    <mergeCell ref="I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268" t="s">
        <v>114</v>
      </c>
      <c r="E1" s="268"/>
      <c r="F1" s="268"/>
    </row>
    <row r="2" spans="1:9" ht="13.5" customHeight="1">
      <c r="A2" s="20"/>
      <c r="C2" s="7"/>
      <c r="D2" s="269" t="s">
        <v>115</v>
      </c>
      <c r="E2" s="269"/>
      <c r="F2" s="269"/>
      <c r="I2" s="21" t="s">
        <v>95</v>
      </c>
    </row>
    <row r="3" spans="1:9" ht="13.5" customHeight="1">
      <c r="A3" s="22" t="s">
        <v>116</v>
      </c>
      <c r="H3" s="23"/>
      <c r="I3" s="24" t="s">
        <v>117</v>
      </c>
    </row>
    <row r="4" spans="1:10" ht="15.75" customHeight="1">
      <c r="A4" s="83"/>
      <c r="B4" s="34"/>
      <c r="C4" s="257" t="s">
        <v>38</v>
      </c>
      <c r="D4" s="270"/>
      <c r="E4" s="257" t="s">
        <v>39</v>
      </c>
      <c r="F4" s="258"/>
      <c r="G4" s="257" t="s">
        <v>33</v>
      </c>
      <c r="H4" s="258"/>
      <c r="I4" s="84"/>
      <c r="J4" s="14"/>
    </row>
    <row r="5" spans="1:10" ht="28.5" customHeight="1">
      <c r="A5" s="85" t="s">
        <v>40</v>
      </c>
      <c r="B5" s="11"/>
      <c r="C5" s="86" t="s">
        <v>41</v>
      </c>
      <c r="D5" s="87" t="s">
        <v>42</v>
      </c>
      <c r="E5" s="86" t="s">
        <v>41</v>
      </c>
      <c r="F5" s="87" t="s">
        <v>42</v>
      </c>
      <c r="G5" s="86" t="s">
        <v>41</v>
      </c>
      <c r="H5" s="87" t="s">
        <v>42</v>
      </c>
      <c r="I5" s="88" t="s">
        <v>43</v>
      </c>
      <c r="J5" s="14"/>
    </row>
    <row r="6" spans="1:10" s="13" customFormat="1" ht="15" customHeight="1">
      <c r="A6" s="259" t="s">
        <v>118</v>
      </c>
      <c r="B6" s="260"/>
      <c r="C6" s="140">
        <v>28.146</v>
      </c>
      <c r="D6" s="141">
        <v>-23.523</v>
      </c>
      <c r="E6" s="140">
        <v>2.431</v>
      </c>
      <c r="F6" s="141" t="s">
        <v>44</v>
      </c>
      <c r="G6" s="140">
        <v>30.577</v>
      </c>
      <c r="H6" s="141">
        <v>-23.65</v>
      </c>
      <c r="I6" s="142">
        <v>40.7535752842234</v>
      </c>
      <c r="J6" s="25"/>
    </row>
    <row r="7" spans="1:10" s="13" customFormat="1" ht="15" customHeight="1">
      <c r="A7" s="89" t="s">
        <v>119</v>
      </c>
      <c r="B7" s="90" t="s">
        <v>120</v>
      </c>
      <c r="C7" s="143">
        <v>43.624</v>
      </c>
      <c r="D7" s="144">
        <v>-2.483</v>
      </c>
      <c r="E7" s="143" t="s">
        <v>74</v>
      </c>
      <c r="F7" s="144" t="s">
        <v>44</v>
      </c>
      <c r="G7" s="143">
        <v>43.626</v>
      </c>
      <c r="H7" s="144">
        <v>-2.489</v>
      </c>
      <c r="I7" s="145">
        <v>81.3826810431668</v>
      </c>
      <c r="J7" s="25"/>
    </row>
    <row r="8" spans="1:10" s="13" customFormat="1" ht="15" customHeight="1">
      <c r="A8" s="91" t="s">
        <v>121</v>
      </c>
      <c r="B8" s="90" t="s">
        <v>11</v>
      </c>
      <c r="C8" s="143">
        <v>42.599</v>
      </c>
      <c r="D8" s="144">
        <v>-2.233</v>
      </c>
      <c r="E8" s="143" t="s">
        <v>74</v>
      </c>
      <c r="F8" s="144" t="s">
        <v>44</v>
      </c>
      <c r="G8" s="143">
        <v>42.601</v>
      </c>
      <c r="H8" s="144">
        <v>-2.239</v>
      </c>
      <c r="I8" s="145">
        <v>81.4223734255843</v>
      </c>
      <c r="J8" s="25"/>
    </row>
    <row r="9" spans="1:10" s="13" customFormat="1" ht="15" customHeight="1">
      <c r="A9" s="92" t="s">
        <v>122</v>
      </c>
      <c r="B9" s="93" t="s">
        <v>12</v>
      </c>
      <c r="C9" s="143">
        <v>1.025</v>
      </c>
      <c r="D9" s="144" t="s">
        <v>44</v>
      </c>
      <c r="E9" s="143">
        <v>0</v>
      </c>
      <c r="F9" s="144">
        <v>0</v>
      </c>
      <c r="G9" s="143">
        <v>1.025</v>
      </c>
      <c r="H9" s="144" t="s">
        <v>44</v>
      </c>
      <c r="I9" s="145">
        <v>79.7665369649805</v>
      </c>
      <c r="J9" s="25"/>
    </row>
    <row r="10" spans="1:10" s="13" customFormat="1" ht="15" customHeight="1">
      <c r="A10" s="94" t="s">
        <v>45</v>
      </c>
      <c r="B10" s="95" t="s">
        <v>120</v>
      </c>
      <c r="C10" s="146">
        <v>353.663</v>
      </c>
      <c r="D10" s="147">
        <v>-30.804</v>
      </c>
      <c r="E10" s="146">
        <v>110.546</v>
      </c>
      <c r="F10" s="147">
        <v>1.697</v>
      </c>
      <c r="G10" s="146">
        <v>464.209</v>
      </c>
      <c r="H10" s="147">
        <v>-29.107</v>
      </c>
      <c r="I10" s="148">
        <v>82.0821442085645</v>
      </c>
      <c r="J10" s="25"/>
    </row>
    <row r="11" spans="1:10" s="13" customFormat="1" ht="15" customHeight="1">
      <c r="A11" s="96"/>
      <c r="B11" s="97" t="s">
        <v>14</v>
      </c>
      <c r="C11" s="143">
        <v>200.758</v>
      </c>
      <c r="D11" s="144">
        <v>-21.864</v>
      </c>
      <c r="E11" s="143">
        <v>60.274</v>
      </c>
      <c r="F11" s="144">
        <v>1.516</v>
      </c>
      <c r="G11" s="143">
        <v>261.032</v>
      </c>
      <c r="H11" s="144">
        <v>-20.348</v>
      </c>
      <c r="I11" s="145">
        <v>74.5107442168482</v>
      </c>
      <c r="J11" s="25"/>
    </row>
    <row r="12" spans="1:10" s="13" customFormat="1" ht="15" customHeight="1">
      <c r="A12" s="98"/>
      <c r="B12" s="97" t="s">
        <v>15</v>
      </c>
      <c r="C12" s="143">
        <v>49.797</v>
      </c>
      <c r="D12" s="144">
        <v>-8.522</v>
      </c>
      <c r="E12" s="143">
        <v>17.891</v>
      </c>
      <c r="F12" s="144" t="s">
        <v>44</v>
      </c>
      <c r="G12" s="143">
        <v>67.688</v>
      </c>
      <c r="H12" s="144">
        <v>-8.909</v>
      </c>
      <c r="I12" s="145">
        <v>80.4315794476923</v>
      </c>
      <c r="J12" s="25"/>
    </row>
    <row r="13" spans="1:10" s="13" customFormat="1" ht="15" customHeight="1">
      <c r="A13" s="98"/>
      <c r="B13" s="97" t="s">
        <v>16</v>
      </c>
      <c r="C13" s="143">
        <v>77.233</v>
      </c>
      <c r="D13" s="144">
        <v>0.594</v>
      </c>
      <c r="E13" s="143">
        <v>17.256</v>
      </c>
      <c r="F13" s="144" t="s">
        <v>74</v>
      </c>
      <c r="G13" s="143">
        <v>94.489</v>
      </c>
      <c r="H13" s="144">
        <v>0.871</v>
      </c>
      <c r="I13" s="145">
        <v>106.888009049773</v>
      </c>
      <c r="J13" s="25"/>
    </row>
    <row r="14" spans="1:10" s="13" customFormat="1" ht="15" customHeight="1">
      <c r="A14" s="99" t="s">
        <v>46</v>
      </c>
      <c r="B14" s="97" t="s">
        <v>17</v>
      </c>
      <c r="C14" s="143">
        <v>25.875</v>
      </c>
      <c r="D14" s="144">
        <v>-1.012</v>
      </c>
      <c r="E14" s="143">
        <v>15.125</v>
      </c>
      <c r="F14" s="144" t="s">
        <v>74</v>
      </c>
      <c r="G14" s="143">
        <v>41</v>
      </c>
      <c r="H14" s="144">
        <v>-0.721</v>
      </c>
      <c r="I14" s="145">
        <v>96.1132730085798</v>
      </c>
      <c r="J14" s="25"/>
    </row>
    <row r="15" spans="1:10" s="13" customFormat="1" ht="15" customHeight="1">
      <c r="A15" s="98" t="s">
        <v>47</v>
      </c>
      <c r="B15" s="95" t="s">
        <v>120</v>
      </c>
      <c r="C15" s="146">
        <v>657.704</v>
      </c>
      <c r="D15" s="147">
        <v>-48.346</v>
      </c>
      <c r="E15" s="146">
        <v>27.205</v>
      </c>
      <c r="F15" s="147">
        <v>-0.965</v>
      </c>
      <c r="G15" s="146">
        <v>684.909</v>
      </c>
      <c r="H15" s="147">
        <v>-49.311</v>
      </c>
      <c r="I15" s="148">
        <v>83.9530339877228</v>
      </c>
      <c r="J15" s="25"/>
    </row>
    <row r="16" spans="1:10" s="13" customFormat="1" ht="15" customHeight="1">
      <c r="A16" s="96"/>
      <c r="B16" s="97" t="s">
        <v>19</v>
      </c>
      <c r="C16" s="143">
        <v>30.972</v>
      </c>
      <c r="D16" s="144" t="s">
        <v>44</v>
      </c>
      <c r="E16" s="143">
        <v>3.124</v>
      </c>
      <c r="F16" s="144" t="s">
        <v>44</v>
      </c>
      <c r="G16" s="143">
        <v>34.096</v>
      </c>
      <c r="H16" s="144" t="s">
        <v>44</v>
      </c>
      <c r="I16" s="145">
        <v>89.4955115754107</v>
      </c>
      <c r="J16" s="25"/>
    </row>
    <row r="17" spans="1:10" s="13" customFormat="1" ht="15" customHeight="1">
      <c r="A17" s="98"/>
      <c r="B17" s="97" t="s">
        <v>20</v>
      </c>
      <c r="C17" s="143">
        <v>49.069</v>
      </c>
      <c r="D17" s="144">
        <v>1.947</v>
      </c>
      <c r="E17" s="143">
        <v>3.347</v>
      </c>
      <c r="F17" s="144" t="s">
        <v>74</v>
      </c>
      <c r="G17" s="143">
        <v>52.416</v>
      </c>
      <c r="H17" s="144">
        <v>1.986</v>
      </c>
      <c r="I17" s="145">
        <v>118.499762620667</v>
      </c>
      <c r="J17" s="25"/>
    </row>
    <row r="18" spans="1:10" s="13" customFormat="1" ht="15" customHeight="1">
      <c r="A18" s="98" t="s">
        <v>46</v>
      </c>
      <c r="B18" s="97" t="s">
        <v>21</v>
      </c>
      <c r="C18" s="143">
        <v>577.663</v>
      </c>
      <c r="D18" s="144">
        <v>-50.168</v>
      </c>
      <c r="E18" s="143">
        <v>20.734</v>
      </c>
      <c r="F18" s="144">
        <v>-0.892</v>
      </c>
      <c r="G18" s="143">
        <v>598.397</v>
      </c>
      <c r="H18" s="144">
        <v>-51.06</v>
      </c>
      <c r="I18" s="145">
        <v>81.5818283201066</v>
      </c>
      <c r="J18" s="25"/>
    </row>
    <row r="19" spans="1:10" s="13" customFormat="1" ht="15" customHeight="1">
      <c r="A19" s="94" t="s">
        <v>48</v>
      </c>
      <c r="B19" s="95" t="s">
        <v>120</v>
      </c>
      <c r="C19" s="146">
        <v>92.629</v>
      </c>
      <c r="D19" s="147">
        <v>-12.935</v>
      </c>
      <c r="E19" s="146">
        <v>33.488</v>
      </c>
      <c r="F19" s="147">
        <v>-1.793</v>
      </c>
      <c r="G19" s="146">
        <v>126.117</v>
      </c>
      <c r="H19" s="147">
        <v>-14.728</v>
      </c>
      <c r="I19" s="148">
        <v>72.6438569206842</v>
      </c>
      <c r="J19" s="25"/>
    </row>
    <row r="20" spans="1:10" s="13" customFormat="1" ht="15" customHeight="1">
      <c r="A20" s="98"/>
      <c r="B20" s="97" t="s">
        <v>49</v>
      </c>
      <c r="C20" s="143">
        <v>24.914</v>
      </c>
      <c r="D20" s="144">
        <v>-0.821</v>
      </c>
      <c r="E20" s="143">
        <v>8.494</v>
      </c>
      <c r="F20" s="144">
        <v>0.918</v>
      </c>
      <c r="G20" s="143">
        <v>33.408</v>
      </c>
      <c r="H20" s="144" t="s">
        <v>74</v>
      </c>
      <c r="I20" s="145">
        <v>105.714828175431</v>
      </c>
      <c r="J20" s="25"/>
    </row>
    <row r="21" spans="1:10" s="13" customFormat="1" ht="15" customHeight="1">
      <c r="A21" s="98"/>
      <c r="B21" s="97" t="s">
        <v>24</v>
      </c>
      <c r="C21" s="143">
        <v>28.688</v>
      </c>
      <c r="D21" s="144">
        <v>-5.79</v>
      </c>
      <c r="E21" s="143">
        <v>17.221</v>
      </c>
      <c r="F21" s="144">
        <v>-1.888</v>
      </c>
      <c r="G21" s="143">
        <v>45.909</v>
      </c>
      <c r="H21" s="144">
        <v>-7.678</v>
      </c>
      <c r="I21" s="145">
        <v>71.2032384142936</v>
      </c>
      <c r="J21" s="25"/>
    </row>
    <row r="22" spans="1:10" s="13" customFormat="1" ht="15" customHeight="1">
      <c r="A22" s="98" t="s">
        <v>50</v>
      </c>
      <c r="B22" s="97" t="s">
        <v>25</v>
      </c>
      <c r="C22" s="143">
        <v>39.027</v>
      </c>
      <c r="D22" s="144">
        <v>-6.324</v>
      </c>
      <c r="E22" s="143">
        <v>7.773</v>
      </c>
      <c r="F22" s="144">
        <v>-0.823</v>
      </c>
      <c r="G22" s="143">
        <v>46.8</v>
      </c>
      <c r="H22" s="144">
        <v>-7.147</v>
      </c>
      <c r="I22" s="145">
        <v>60.3621730382293</v>
      </c>
      <c r="J22" s="25"/>
    </row>
    <row r="23" spans="1:10" s="13" customFormat="1" ht="15" customHeight="1">
      <c r="A23" s="261" t="s">
        <v>123</v>
      </c>
      <c r="B23" s="267"/>
      <c r="C23" s="146">
        <v>437.146</v>
      </c>
      <c r="D23" s="147">
        <v>-65.035</v>
      </c>
      <c r="E23" s="146">
        <v>155.748</v>
      </c>
      <c r="F23" s="147">
        <v>21.734</v>
      </c>
      <c r="G23" s="146">
        <v>592.894</v>
      </c>
      <c r="H23" s="147">
        <v>-43.301</v>
      </c>
      <c r="I23" s="148">
        <v>66.9059763473864</v>
      </c>
      <c r="J23" s="25"/>
    </row>
    <row r="24" spans="1:10" s="13" customFormat="1" ht="15" customHeight="1">
      <c r="A24" s="100" t="s">
        <v>46</v>
      </c>
      <c r="B24" s="95" t="s">
        <v>120</v>
      </c>
      <c r="C24" s="146">
        <v>1428.703</v>
      </c>
      <c r="D24" s="147">
        <v>-104.325</v>
      </c>
      <c r="E24" s="146">
        <v>267.539</v>
      </c>
      <c r="F24" s="147">
        <v>17.833</v>
      </c>
      <c r="G24" s="146">
        <v>1696.242</v>
      </c>
      <c r="H24" s="147">
        <v>-86.492</v>
      </c>
      <c r="I24" s="148">
        <v>98.9869292869639</v>
      </c>
      <c r="J24" s="25"/>
    </row>
    <row r="25" spans="1:10" s="13" customFormat="1" ht="15" customHeight="1">
      <c r="A25" s="98"/>
      <c r="B25" s="97" t="s">
        <v>51</v>
      </c>
      <c r="C25" s="143">
        <v>1416.71</v>
      </c>
      <c r="D25" s="144">
        <v>-102.469</v>
      </c>
      <c r="E25" s="143">
        <v>229.283</v>
      </c>
      <c r="F25" s="144">
        <v>21.354</v>
      </c>
      <c r="G25" s="143">
        <v>1645.993</v>
      </c>
      <c r="H25" s="144">
        <v>-81.115</v>
      </c>
      <c r="I25" s="145">
        <v>0</v>
      </c>
      <c r="J25" s="25"/>
    </row>
    <row r="26" spans="1:10" s="13" customFormat="1" ht="15" customHeight="1">
      <c r="A26" s="98" t="s">
        <v>53</v>
      </c>
      <c r="B26" s="97" t="s">
        <v>52</v>
      </c>
      <c r="C26" s="143">
        <v>11.993</v>
      </c>
      <c r="D26" s="144">
        <v>-1.856</v>
      </c>
      <c r="E26" s="143">
        <v>38.256</v>
      </c>
      <c r="F26" s="144">
        <v>-3.521</v>
      </c>
      <c r="G26" s="143">
        <v>50.249</v>
      </c>
      <c r="H26" s="144">
        <v>-5.377</v>
      </c>
      <c r="I26" s="145">
        <v>0</v>
      </c>
      <c r="J26" s="25"/>
    </row>
    <row r="27" spans="1:10" s="13" customFormat="1" ht="15" customHeight="1">
      <c r="A27" s="261" t="s">
        <v>124</v>
      </c>
      <c r="B27" s="267"/>
      <c r="C27" s="146">
        <v>486.75</v>
      </c>
      <c r="D27" s="147">
        <v>-56.734</v>
      </c>
      <c r="E27" s="146">
        <v>198.714</v>
      </c>
      <c r="F27" s="147">
        <v>-2.536</v>
      </c>
      <c r="G27" s="146">
        <v>685.464</v>
      </c>
      <c r="H27" s="147">
        <v>-59.27</v>
      </c>
      <c r="I27" s="148">
        <v>119.019870677381</v>
      </c>
      <c r="J27" s="25"/>
    </row>
    <row r="28" spans="1:10" s="13" customFormat="1" ht="15" customHeight="1">
      <c r="A28" s="261" t="s">
        <v>28</v>
      </c>
      <c r="B28" s="262"/>
      <c r="C28" s="146">
        <v>55.831</v>
      </c>
      <c r="D28" s="147" t="s">
        <v>44</v>
      </c>
      <c r="E28" s="146">
        <v>20.292</v>
      </c>
      <c r="F28" s="147">
        <v>-7.164</v>
      </c>
      <c r="G28" s="146">
        <v>76.123</v>
      </c>
      <c r="H28" s="147">
        <v>-7.194</v>
      </c>
      <c r="I28" s="148">
        <v>55.9365998471577</v>
      </c>
      <c r="J28" s="25"/>
    </row>
    <row r="29" spans="1:10" s="13" customFormat="1" ht="15" customHeight="1">
      <c r="A29" s="253" t="s">
        <v>29</v>
      </c>
      <c r="B29" s="254"/>
      <c r="C29" s="143">
        <v>55.998</v>
      </c>
      <c r="D29" s="144">
        <v>-7.314</v>
      </c>
      <c r="E29" s="143">
        <v>14.033</v>
      </c>
      <c r="F29" s="144" t="s">
        <v>74</v>
      </c>
      <c r="G29" s="143">
        <v>70.031</v>
      </c>
      <c r="H29" s="144">
        <v>-6.986</v>
      </c>
      <c r="I29" s="145">
        <v>76.1935329445556</v>
      </c>
      <c r="J29" s="25"/>
    </row>
    <row r="30" spans="1:10" s="13" customFormat="1" ht="15" customHeight="1">
      <c r="A30" s="271" t="s">
        <v>30</v>
      </c>
      <c r="B30" s="272"/>
      <c r="C30" s="143">
        <v>61.204</v>
      </c>
      <c r="D30" s="144">
        <v>-1.045</v>
      </c>
      <c r="E30" s="143">
        <v>14.905</v>
      </c>
      <c r="F30" s="144">
        <v>-1.51</v>
      </c>
      <c r="G30" s="143">
        <v>76.109</v>
      </c>
      <c r="H30" s="144">
        <v>-2.555</v>
      </c>
      <c r="I30" s="145">
        <v>102.288793914469</v>
      </c>
      <c r="J30" s="25"/>
    </row>
    <row r="31" spans="1:10" s="13" customFormat="1" ht="15" customHeight="1">
      <c r="A31" s="253" t="s">
        <v>125</v>
      </c>
      <c r="B31" s="254"/>
      <c r="C31" s="143">
        <v>618.108</v>
      </c>
      <c r="D31" s="144">
        <v>-57.674</v>
      </c>
      <c r="E31" s="143">
        <v>403.709</v>
      </c>
      <c r="F31" s="144">
        <v>-3.403</v>
      </c>
      <c r="G31" s="143">
        <v>1021.817</v>
      </c>
      <c r="H31" s="144">
        <v>-61.077</v>
      </c>
      <c r="I31" s="145">
        <v>106.206280804817</v>
      </c>
      <c r="J31" s="25"/>
    </row>
    <row r="32" spans="1:10" s="13" customFormat="1" ht="15" customHeight="1">
      <c r="A32" s="255" t="s">
        <v>126</v>
      </c>
      <c r="B32" s="256"/>
      <c r="C32" s="143">
        <v>192.082</v>
      </c>
      <c r="D32" s="144">
        <v>-12.346</v>
      </c>
      <c r="E32" s="143">
        <v>36.205</v>
      </c>
      <c r="F32" s="144">
        <v>1.703</v>
      </c>
      <c r="G32" s="143">
        <v>228.287</v>
      </c>
      <c r="H32" s="144">
        <v>-10.643</v>
      </c>
      <c r="I32" s="145">
        <v>193.782150314924</v>
      </c>
      <c r="J32" s="25"/>
    </row>
    <row r="33" spans="1:10" s="13" customFormat="1" ht="15" customHeight="1">
      <c r="A33" s="253" t="s">
        <v>32</v>
      </c>
      <c r="B33" s="254"/>
      <c r="C33" s="143">
        <v>363.339</v>
      </c>
      <c r="D33" s="144">
        <v>-35.528</v>
      </c>
      <c r="E33" s="143">
        <v>98.494</v>
      </c>
      <c r="F33" s="144">
        <v>-127.817</v>
      </c>
      <c r="G33" s="143">
        <v>461.833</v>
      </c>
      <c r="H33" s="144">
        <v>-163.345</v>
      </c>
      <c r="I33" s="145">
        <v>88.8318048225029</v>
      </c>
      <c r="J33" s="25"/>
    </row>
    <row r="34" spans="1:10" s="13" customFormat="1" ht="15" customHeight="1">
      <c r="A34" s="263" t="s">
        <v>33</v>
      </c>
      <c r="B34" s="264"/>
      <c r="C34" s="149">
        <v>4874.927</v>
      </c>
      <c r="D34" s="150">
        <v>-458.122</v>
      </c>
      <c r="E34" s="149">
        <v>1383.311</v>
      </c>
      <c r="F34" s="150">
        <v>-102.026</v>
      </c>
      <c r="G34" s="149">
        <v>6258.238</v>
      </c>
      <c r="H34" s="150">
        <v>-560.148</v>
      </c>
      <c r="I34" s="151">
        <v>92.5567968461487</v>
      </c>
      <c r="J34" s="25"/>
    </row>
    <row r="35" spans="1:10" s="13" customFormat="1" ht="15" customHeight="1">
      <c r="A35" s="265" t="s">
        <v>54</v>
      </c>
      <c r="B35" s="266"/>
      <c r="C35" s="149">
        <v>3953.931</v>
      </c>
      <c r="D35" s="150">
        <v>-278.784</v>
      </c>
      <c r="E35" s="149">
        <v>1383.311</v>
      </c>
      <c r="F35" s="150">
        <v>-102.026</v>
      </c>
      <c r="G35" s="149">
        <v>5337.242</v>
      </c>
      <c r="H35" s="150">
        <v>-380.81</v>
      </c>
      <c r="I35" s="151">
        <v>126.363327932889</v>
      </c>
      <c r="J35" s="25"/>
    </row>
    <row r="36" spans="1:10" s="13" customFormat="1" ht="15" customHeight="1">
      <c r="A36" s="251" t="s">
        <v>55</v>
      </c>
      <c r="B36" s="252"/>
      <c r="C36" s="152">
        <v>920.996</v>
      </c>
      <c r="D36" s="153">
        <v>-179.338</v>
      </c>
      <c r="E36" s="152">
        <v>0</v>
      </c>
      <c r="F36" s="153">
        <v>0</v>
      </c>
      <c r="G36" s="152">
        <v>920.996</v>
      </c>
      <c r="H36" s="153">
        <v>-179.338</v>
      </c>
      <c r="I36" s="154">
        <v>36.291347096522</v>
      </c>
      <c r="J36" s="25"/>
    </row>
    <row r="37" ht="3.75" customHeight="1"/>
    <row r="38" spans="1:2" ht="12.75" customHeight="1">
      <c r="A38" s="1" t="s">
        <v>56</v>
      </c>
      <c r="B38" s="26" t="s">
        <v>127</v>
      </c>
    </row>
    <row r="39" ht="12.75" customHeight="1">
      <c r="B39" s="26" t="s">
        <v>128</v>
      </c>
    </row>
    <row r="40" ht="12.75" customHeight="1">
      <c r="B40" s="26" t="s">
        <v>57</v>
      </c>
    </row>
    <row r="41" ht="12.75" customHeight="1">
      <c r="B41" s="26" t="s">
        <v>58</v>
      </c>
    </row>
    <row r="42" ht="12.75" customHeight="1">
      <c r="B42" s="26" t="s">
        <v>129</v>
      </c>
    </row>
    <row r="43" ht="13.5">
      <c r="B43" s="26"/>
    </row>
    <row r="44" ht="13.5">
      <c r="B44" s="26"/>
    </row>
  </sheetData>
  <sheetProtection/>
  <mergeCells count="17">
    <mergeCell ref="A31:B31"/>
    <mergeCell ref="A27:B27"/>
    <mergeCell ref="D1:F1"/>
    <mergeCell ref="D2:F2"/>
    <mergeCell ref="C4:D4"/>
    <mergeCell ref="E4:F4"/>
    <mergeCell ref="A30:B30"/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9" t="s">
        <v>0</v>
      </c>
      <c r="F1" s="269"/>
      <c r="G1" s="269"/>
      <c r="H1" s="269"/>
      <c r="I1" s="3"/>
      <c r="J1" s="3"/>
      <c r="K1" s="3"/>
    </row>
    <row r="2" spans="3:11" s="1" customFormat="1" ht="12.75" customHeight="1">
      <c r="C2" s="2"/>
      <c r="D2" s="4"/>
      <c r="E2" s="269" t="s">
        <v>111</v>
      </c>
      <c r="F2" s="269"/>
      <c r="G2" s="269"/>
      <c r="H2" s="307"/>
      <c r="I2" s="3"/>
      <c r="J2" s="3"/>
      <c r="K2" s="8" t="s">
        <v>94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75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83" t="s">
        <v>97</v>
      </c>
      <c r="B6" s="284"/>
      <c r="C6" s="285"/>
      <c r="D6" s="51">
        <v>51379</v>
      </c>
      <c r="E6" s="52">
        <v>75029</v>
      </c>
      <c r="F6" s="53">
        <v>31792</v>
      </c>
      <c r="G6" s="54">
        <v>43237</v>
      </c>
      <c r="H6" s="52">
        <v>30577</v>
      </c>
      <c r="I6" s="52">
        <v>28146</v>
      </c>
      <c r="J6" s="54">
        <v>2431</v>
      </c>
      <c r="K6" s="131">
        <v>40.7535752842234</v>
      </c>
      <c r="L6" s="11"/>
      <c r="M6" s="12"/>
    </row>
    <row r="7" spans="1:13" s="13" customFormat="1" ht="12.75" customHeight="1">
      <c r="A7" s="292" t="s">
        <v>10</v>
      </c>
      <c r="B7" s="293"/>
      <c r="C7" s="294"/>
      <c r="D7" s="56">
        <v>51117</v>
      </c>
      <c r="E7" s="57">
        <v>53606</v>
      </c>
      <c r="F7" s="57">
        <v>41631</v>
      </c>
      <c r="G7" s="56">
        <v>11975</v>
      </c>
      <c r="H7" s="57">
        <v>43626</v>
      </c>
      <c r="I7" s="57">
        <v>43624</v>
      </c>
      <c r="J7" s="56">
        <v>2</v>
      </c>
      <c r="K7" s="132">
        <v>81.3826810431668</v>
      </c>
      <c r="L7" s="11"/>
      <c r="M7" s="12"/>
    </row>
    <row r="8" spans="1:13" s="13" customFormat="1" ht="12.75" customHeight="1">
      <c r="A8" s="58"/>
      <c r="B8" s="304" t="s">
        <v>11</v>
      </c>
      <c r="C8" s="294"/>
      <c r="D8" s="56">
        <v>50082</v>
      </c>
      <c r="E8" s="57">
        <v>52321</v>
      </c>
      <c r="F8" s="57">
        <v>40346</v>
      </c>
      <c r="G8" s="56">
        <v>11975</v>
      </c>
      <c r="H8" s="57">
        <v>42601</v>
      </c>
      <c r="I8" s="57">
        <v>42599</v>
      </c>
      <c r="J8" s="56">
        <v>2</v>
      </c>
      <c r="K8" s="132">
        <v>81.4223734255843</v>
      </c>
      <c r="L8" s="11"/>
      <c r="M8" s="12"/>
    </row>
    <row r="9" spans="1:13" s="13" customFormat="1" ht="12.75" customHeight="1">
      <c r="A9" s="58"/>
      <c r="B9" s="301" t="s">
        <v>12</v>
      </c>
      <c r="C9" s="302"/>
      <c r="D9" s="59">
        <v>1035</v>
      </c>
      <c r="E9" s="60">
        <v>1285</v>
      </c>
      <c r="F9" s="60">
        <v>1285</v>
      </c>
      <c r="G9" s="59">
        <v>0</v>
      </c>
      <c r="H9" s="60">
        <v>1025</v>
      </c>
      <c r="I9" s="60">
        <v>1025</v>
      </c>
      <c r="J9" s="59">
        <v>0</v>
      </c>
      <c r="K9" s="133">
        <v>79.7665369649805</v>
      </c>
      <c r="L9" s="11"/>
      <c r="M9" s="12"/>
    </row>
    <row r="10" spans="1:13" s="13" customFormat="1" ht="12.75" customHeight="1">
      <c r="A10" s="292" t="s">
        <v>13</v>
      </c>
      <c r="B10" s="293"/>
      <c r="C10" s="294"/>
      <c r="D10" s="56">
        <v>536435</v>
      </c>
      <c r="E10" s="57">
        <v>565542</v>
      </c>
      <c r="F10" s="57">
        <v>495447</v>
      </c>
      <c r="G10" s="56">
        <v>70095</v>
      </c>
      <c r="H10" s="57">
        <v>464209</v>
      </c>
      <c r="I10" s="57">
        <v>353663</v>
      </c>
      <c r="J10" s="56">
        <v>110546</v>
      </c>
      <c r="K10" s="132">
        <v>82.0821442085645</v>
      </c>
      <c r="L10" s="11"/>
      <c r="M10" s="12"/>
    </row>
    <row r="11" spans="1:13" s="13" customFormat="1" ht="12.75" customHeight="1">
      <c r="A11" s="58"/>
      <c r="B11" s="304" t="s">
        <v>14</v>
      </c>
      <c r="C11" s="294"/>
      <c r="D11" s="56">
        <v>329980</v>
      </c>
      <c r="E11" s="57">
        <v>350328</v>
      </c>
      <c r="F11" s="57">
        <v>312025</v>
      </c>
      <c r="G11" s="56">
        <v>38303</v>
      </c>
      <c r="H11" s="57">
        <v>261032</v>
      </c>
      <c r="I11" s="57">
        <v>200758</v>
      </c>
      <c r="J11" s="56">
        <v>60274</v>
      </c>
      <c r="K11" s="132">
        <v>74.5107442168482</v>
      </c>
      <c r="L11" s="11"/>
      <c r="M11" s="12"/>
    </row>
    <row r="12" spans="1:13" s="13" customFormat="1" ht="12.75" customHeight="1">
      <c r="A12" s="58"/>
      <c r="B12" s="305" t="s">
        <v>15</v>
      </c>
      <c r="C12" s="306"/>
      <c r="D12" s="54">
        <v>75247</v>
      </c>
      <c r="E12" s="52">
        <v>84156</v>
      </c>
      <c r="F12" s="52">
        <v>58772</v>
      </c>
      <c r="G12" s="54">
        <v>25384</v>
      </c>
      <c r="H12" s="52">
        <v>67688</v>
      </c>
      <c r="I12" s="52">
        <v>49797</v>
      </c>
      <c r="J12" s="54">
        <v>17891</v>
      </c>
      <c r="K12" s="131">
        <v>80.4315794476923</v>
      </c>
      <c r="L12" s="11"/>
      <c r="M12" s="12"/>
    </row>
    <row r="13" spans="1:13" s="13" customFormat="1" ht="12.75" customHeight="1">
      <c r="A13" s="58"/>
      <c r="B13" s="305" t="s">
        <v>16</v>
      </c>
      <c r="C13" s="306"/>
      <c r="D13" s="54">
        <v>89271</v>
      </c>
      <c r="E13" s="52">
        <v>88400</v>
      </c>
      <c r="F13" s="52">
        <v>81992</v>
      </c>
      <c r="G13" s="54">
        <v>6408</v>
      </c>
      <c r="H13" s="52">
        <v>94489</v>
      </c>
      <c r="I13" s="52">
        <v>77233</v>
      </c>
      <c r="J13" s="54">
        <v>17256</v>
      </c>
      <c r="K13" s="131">
        <v>106.888009049773</v>
      </c>
      <c r="L13" s="11"/>
      <c r="M13" s="12"/>
    </row>
    <row r="14" spans="1:13" s="13" customFormat="1" ht="12.75" customHeight="1">
      <c r="A14" s="58"/>
      <c r="B14" s="301" t="s">
        <v>17</v>
      </c>
      <c r="C14" s="302"/>
      <c r="D14" s="59">
        <v>41937</v>
      </c>
      <c r="E14" s="60">
        <v>42658</v>
      </c>
      <c r="F14" s="60">
        <v>42658</v>
      </c>
      <c r="G14" s="59">
        <v>0</v>
      </c>
      <c r="H14" s="60">
        <v>41000</v>
      </c>
      <c r="I14" s="60">
        <v>25875</v>
      </c>
      <c r="J14" s="59">
        <v>15125</v>
      </c>
      <c r="K14" s="133">
        <v>96.1132730085798</v>
      </c>
      <c r="L14" s="11"/>
      <c r="M14" s="12"/>
    </row>
    <row r="15" spans="1:13" s="13" customFormat="1" ht="12.75" customHeight="1">
      <c r="A15" s="292" t="s">
        <v>18</v>
      </c>
      <c r="B15" s="293"/>
      <c r="C15" s="294"/>
      <c r="D15" s="56">
        <v>766513</v>
      </c>
      <c r="E15" s="57">
        <v>815824</v>
      </c>
      <c r="F15" s="57">
        <v>774727</v>
      </c>
      <c r="G15" s="56">
        <v>41097</v>
      </c>
      <c r="H15" s="57">
        <v>684909</v>
      </c>
      <c r="I15" s="57">
        <v>657704</v>
      </c>
      <c r="J15" s="56">
        <v>27205</v>
      </c>
      <c r="K15" s="132">
        <v>83.9530339877228</v>
      </c>
      <c r="L15" s="11"/>
      <c r="M15" s="12"/>
    </row>
    <row r="16" spans="1:13" s="13" customFormat="1" ht="12.75" customHeight="1">
      <c r="A16" s="58"/>
      <c r="B16" s="304" t="s">
        <v>19</v>
      </c>
      <c r="C16" s="294"/>
      <c r="D16" s="56">
        <v>37861</v>
      </c>
      <c r="E16" s="57">
        <v>38098</v>
      </c>
      <c r="F16" s="57">
        <v>32763</v>
      </c>
      <c r="G16" s="56">
        <v>5335</v>
      </c>
      <c r="H16" s="57">
        <v>34096</v>
      </c>
      <c r="I16" s="57">
        <v>30972</v>
      </c>
      <c r="J16" s="56">
        <v>3124</v>
      </c>
      <c r="K16" s="132">
        <v>89.4955115754107</v>
      </c>
      <c r="L16" s="11"/>
      <c r="M16" s="12"/>
    </row>
    <row r="17" spans="1:13" s="13" customFormat="1" ht="12.75" customHeight="1">
      <c r="A17" s="58"/>
      <c r="B17" s="305" t="s">
        <v>20</v>
      </c>
      <c r="C17" s="306"/>
      <c r="D17" s="54">
        <v>46219</v>
      </c>
      <c r="E17" s="52">
        <v>44233</v>
      </c>
      <c r="F17" s="52">
        <v>43476</v>
      </c>
      <c r="G17" s="54">
        <v>757</v>
      </c>
      <c r="H17" s="52">
        <v>52416</v>
      </c>
      <c r="I17" s="52">
        <v>49069</v>
      </c>
      <c r="J17" s="54">
        <v>3347</v>
      </c>
      <c r="K17" s="131">
        <v>118.499762620667</v>
      </c>
      <c r="L17" s="11"/>
      <c r="M17" s="12"/>
    </row>
    <row r="18" spans="1:13" s="13" customFormat="1" ht="12.75" customHeight="1">
      <c r="A18" s="58"/>
      <c r="B18" s="301" t="s">
        <v>21</v>
      </c>
      <c r="C18" s="302"/>
      <c r="D18" s="59">
        <v>682433</v>
      </c>
      <c r="E18" s="60">
        <v>733493</v>
      </c>
      <c r="F18" s="60">
        <v>698488</v>
      </c>
      <c r="G18" s="59">
        <v>35005</v>
      </c>
      <c r="H18" s="60">
        <v>598397</v>
      </c>
      <c r="I18" s="60">
        <v>577663</v>
      </c>
      <c r="J18" s="59">
        <v>20734</v>
      </c>
      <c r="K18" s="133">
        <v>81.5818283201066</v>
      </c>
      <c r="L18" s="11"/>
      <c r="M18" s="12"/>
    </row>
    <row r="19" spans="1:13" s="13" customFormat="1" ht="12.75" customHeight="1">
      <c r="A19" s="61" t="s">
        <v>99</v>
      </c>
      <c r="B19" s="62"/>
      <c r="C19" s="63"/>
      <c r="D19" s="56">
        <v>158882</v>
      </c>
      <c r="E19" s="57">
        <v>173610</v>
      </c>
      <c r="F19" s="57">
        <v>113133</v>
      </c>
      <c r="G19" s="56">
        <v>60477</v>
      </c>
      <c r="H19" s="57">
        <v>126117</v>
      </c>
      <c r="I19" s="57">
        <v>92629</v>
      </c>
      <c r="J19" s="56">
        <v>33488</v>
      </c>
      <c r="K19" s="132">
        <v>72.6438569206842</v>
      </c>
      <c r="L19" s="11"/>
      <c r="M19" s="12"/>
    </row>
    <row r="20" spans="1:13" s="13" customFormat="1" ht="12.75" customHeight="1">
      <c r="A20" s="58"/>
      <c r="B20" s="304" t="s">
        <v>22</v>
      </c>
      <c r="C20" s="294"/>
      <c r="D20" s="56">
        <v>31699</v>
      </c>
      <c r="E20" s="57">
        <v>31602</v>
      </c>
      <c r="F20" s="57">
        <v>0</v>
      </c>
      <c r="G20" s="56">
        <v>0</v>
      </c>
      <c r="H20" s="57">
        <v>33408</v>
      </c>
      <c r="I20" s="57">
        <v>24914</v>
      </c>
      <c r="J20" s="56">
        <v>8494</v>
      </c>
      <c r="K20" s="132">
        <v>105.714828175431</v>
      </c>
      <c r="L20" s="11"/>
      <c r="M20" s="12"/>
    </row>
    <row r="21" spans="1:13" s="13" customFormat="1" ht="12.75" customHeight="1">
      <c r="A21" s="58"/>
      <c r="B21" s="303" t="s">
        <v>23</v>
      </c>
      <c r="C21" s="291"/>
      <c r="D21" s="64">
        <v>127183</v>
      </c>
      <c r="E21" s="65">
        <v>142008</v>
      </c>
      <c r="F21" s="65">
        <v>0</v>
      </c>
      <c r="G21" s="64">
        <v>0</v>
      </c>
      <c r="H21" s="65">
        <v>92709</v>
      </c>
      <c r="I21" s="65">
        <v>67715</v>
      </c>
      <c r="J21" s="64">
        <v>24994</v>
      </c>
      <c r="K21" s="134">
        <v>65.2843501774547</v>
      </c>
      <c r="L21" s="11"/>
      <c r="M21" s="12"/>
    </row>
    <row r="22" spans="1:13" s="13" customFormat="1" ht="12.75" customHeight="1">
      <c r="A22" s="58"/>
      <c r="B22" s="66"/>
      <c r="C22" s="67" t="s">
        <v>24</v>
      </c>
      <c r="D22" s="164">
        <v>56798</v>
      </c>
      <c r="E22" s="165">
        <v>64476</v>
      </c>
      <c r="F22" s="163">
        <v>85346</v>
      </c>
      <c r="G22" s="162">
        <v>10732</v>
      </c>
      <c r="H22" s="165">
        <v>45909</v>
      </c>
      <c r="I22" s="165">
        <v>28688</v>
      </c>
      <c r="J22" s="164">
        <v>17221</v>
      </c>
      <c r="K22" s="134">
        <v>71.2032384142936</v>
      </c>
      <c r="L22" s="11"/>
      <c r="M22" s="12"/>
    </row>
    <row r="23" spans="1:13" s="13" customFormat="1" ht="12.75" customHeight="1">
      <c r="A23" s="58"/>
      <c r="B23" s="68"/>
      <c r="C23" s="69" t="s">
        <v>25</v>
      </c>
      <c r="D23" s="59">
        <v>70385</v>
      </c>
      <c r="E23" s="60">
        <v>77532</v>
      </c>
      <c r="F23" s="60">
        <v>27787</v>
      </c>
      <c r="G23" s="59">
        <v>49745</v>
      </c>
      <c r="H23" s="60">
        <v>46800</v>
      </c>
      <c r="I23" s="60">
        <v>39027</v>
      </c>
      <c r="J23" s="59">
        <v>7773</v>
      </c>
      <c r="K23" s="133">
        <v>60.3621730382293</v>
      </c>
      <c r="L23" s="11"/>
      <c r="M23" s="12"/>
    </row>
    <row r="24" spans="1:13" s="13" customFormat="1" ht="12.75" customHeight="1">
      <c r="A24" s="292" t="s">
        <v>70</v>
      </c>
      <c r="B24" s="293"/>
      <c r="C24" s="294"/>
      <c r="D24" s="56">
        <v>842859</v>
      </c>
      <c r="E24" s="57">
        <v>886160</v>
      </c>
      <c r="F24" s="57">
        <v>659995</v>
      </c>
      <c r="G24" s="56">
        <v>226165</v>
      </c>
      <c r="H24" s="57">
        <v>592894</v>
      </c>
      <c r="I24" s="57">
        <v>437146</v>
      </c>
      <c r="J24" s="56">
        <v>155748</v>
      </c>
      <c r="K24" s="132">
        <v>66.9059763473864</v>
      </c>
      <c r="L24" s="11"/>
      <c r="M24" s="12"/>
    </row>
    <row r="25" spans="1:13" s="13" customFormat="1" ht="12.75" customHeight="1">
      <c r="A25" s="58"/>
      <c r="B25" s="304" t="s">
        <v>26</v>
      </c>
      <c r="C25" s="294"/>
      <c r="D25" s="56">
        <v>829603</v>
      </c>
      <c r="E25" s="57">
        <v>0</v>
      </c>
      <c r="F25" s="57">
        <v>0</v>
      </c>
      <c r="G25" s="56">
        <v>0</v>
      </c>
      <c r="H25" s="57">
        <v>0</v>
      </c>
      <c r="I25" s="57">
        <v>428106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301" t="s">
        <v>71</v>
      </c>
      <c r="C26" s="302"/>
      <c r="D26" s="59">
        <v>13256</v>
      </c>
      <c r="E26" s="60">
        <v>0</v>
      </c>
      <c r="F26" s="60">
        <v>0</v>
      </c>
      <c r="G26" s="59">
        <v>0</v>
      </c>
      <c r="H26" s="60">
        <v>0</v>
      </c>
      <c r="I26" s="60">
        <v>9040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92" t="s">
        <v>72</v>
      </c>
      <c r="B27" s="293"/>
      <c r="C27" s="294"/>
      <c r="D27" s="56">
        <v>1627110</v>
      </c>
      <c r="E27" s="57">
        <v>1713602</v>
      </c>
      <c r="F27" s="57">
        <v>389836</v>
      </c>
      <c r="G27" s="56">
        <v>1323766</v>
      </c>
      <c r="H27" s="57">
        <v>1696242</v>
      </c>
      <c r="I27" s="57">
        <v>1428703</v>
      </c>
      <c r="J27" s="56">
        <v>267539</v>
      </c>
      <c r="K27" s="132">
        <v>98.9869292869639</v>
      </c>
      <c r="L27" s="11"/>
      <c r="M27" s="12"/>
    </row>
    <row r="28" spans="1:13" s="13" customFormat="1" ht="12.75" customHeight="1">
      <c r="A28" s="292" t="s">
        <v>27</v>
      </c>
      <c r="B28" s="293"/>
      <c r="C28" s="294"/>
      <c r="D28" s="56">
        <v>516654</v>
      </c>
      <c r="E28" s="57">
        <v>575924</v>
      </c>
      <c r="F28" s="57">
        <v>298999</v>
      </c>
      <c r="G28" s="56">
        <v>276925</v>
      </c>
      <c r="H28" s="57">
        <v>685464</v>
      </c>
      <c r="I28" s="57">
        <v>486750</v>
      </c>
      <c r="J28" s="56">
        <v>198714</v>
      </c>
      <c r="K28" s="132">
        <v>119.019870677381</v>
      </c>
      <c r="L28" s="11"/>
      <c r="M28" s="12"/>
    </row>
    <row r="29" spans="1:13" s="13" customFormat="1" ht="12.75" customHeight="1">
      <c r="A29" s="292" t="s">
        <v>28</v>
      </c>
      <c r="B29" s="293"/>
      <c r="C29" s="294"/>
      <c r="D29" s="56">
        <v>128894</v>
      </c>
      <c r="E29" s="57">
        <v>136088</v>
      </c>
      <c r="F29" s="57">
        <v>51755</v>
      </c>
      <c r="G29" s="56">
        <v>84333</v>
      </c>
      <c r="H29" s="57">
        <v>76123</v>
      </c>
      <c r="I29" s="57">
        <v>55831</v>
      </c>
      <c r="J29" s="56">
        <v>20292</v>
      </c>
      <c r="K29" s="132">
        <v>55.9365998471577</v>
      </c>
      <c r="L29" s="11"/>
      <c r="M29" s="12"/>
    </row>
    <row r="30" spans="1:13" s="13" customFormat="1" ht="12.75" customHeight="1">
      <c r="A30" s="292" t="s">
        <v>29</v>
      </c>
      <c r="B30" s="293"/>
      <c r="C30" s="294"/>
      <c r="D30" s="56">
        <v>84926</v>
      </c>
      <c r="E30" s="57">
        <v>91912</v>
      </c>
      <c r="F30" s="57">
        <v>26295</v>
      </c>
      <c r="G30" s="56">
        <v>65617</v>
      </c>
      <c r="H30" s="57">
        <v>70031</v>
      </c>
      <c r="I30" s="57">
        <v>55998</v>
      </c>
      <c r="J30" s="56">
        <v>14033</v>
      </c>
      <c r="K30" s="132">
        <v>76.1935329445556</v>
      </c>
      <c r="L30" s="11"/>
      <c r="M30" s="12"/>
    </row>
    <row r="31" spans="1:13" s="13" customFormat="1" ht="12.75" customHeight="1">
      <c r="A31" s="295" t="s">
        <v>30</v>
      </c>
      <c r="B31" s="296"/>
      <c r="C31" s="297"/>
      <c r="D31" s="56">
        <v>71851</v>
      </c>
      <c r="E31" s="57">
        <v>74406</v>
      </c>
      <c r="F31" s="57">
        <v>40403</v>
      </c>
      <c r="G31" s="56">
        <v>34003</v>
      </c>
      <c r="H31" s="57">
        <v>76109</v>
      </c>
      <c r="I31" s="57">
        <v>61204</v>
      </c>
      <c r="J31" s="56">
        <v>14905</v>
      </c>
      <c r="K31" s="132">
        <v>102.288793914469</v>
      </c>
      <c r="L31" s="11"/>
      <c r="M31" s="12"/>
    </row>
    <row r="32" spans="1:13" s="1" customFormat="1" ht="12.75" customHeight="1">
      <c r="A32" s="292" t="s">
        <v>31</v>
      </c>
      <c r="B32" s="293"/>
      <c r="C32" s="294"/>
      <c r="D32" s="56">
        <v>901029</v>
      </c>
      <c r="E32" s="57">
        <v>962106</v>
      </c>
      <c r="F32" s="57">
        <v>735762</v>
      </c>
      <c r="G32" s="56">
        <v>226344</v>
      </c>
      <c r="H32" s="57">
        <v>1021817</v>
      </c>
      <c r="I32" s="57">
        <v>618108</v>
      </c>
      <c r="J32" s="56">
        <v>403709</v>
      </c>
      <c r="K32" s="132">
        <v>106.206280804817</v>
      </c>
      <c r="L32" s="9"/>
      <c r="M32" s="10"/>
    </row>
    <row r="33" spans="1:13" s="1" customFormat="1" ht="12.75" customHeight="1">
      <c r="A33" s="298" t="s">
        <v>73</v>
      </c>
      <c r="B33" s="299"/>
      <c r="C33" s="300"/>
      <c r="D33" s="56">
        <v>107163</v>
      </c>
      <c r="E33" s="57">
        <v>117806</v>
      </c>
      <c r="F33" s="57">
        <v>77725</v>
      </c>
      <c r="G33" s="56">
        <v>40081</v>
      </c>
      <c r="H33" s="57">
        <v>228287</v>
      </c>
      <c r="I33" s="57">
        <v>192082</v>
      </c>
      <c r="J33" s="56">
        <v>36205</v>
      </c>
      <c r="K33" s="132">
        <v>193.782150314924</v>
      </c>
      <c r="L33" s="9"/>
      <c r="M33" s="10"/>
    </row>
    <row r="34" spans="1:13" s="1" customFormat="1" ht="12.75" customHeight="1">
      <c r="A34" s="292" t="s">
        <v>32</v>
      </c>
      <c r="B34" s="293"/>
      <c r="C34" s="294"/>
      <c r="D34" s="56">
        <v>356551</v>
      </c>
      <c r="E34" s="57">
        <v>519896</v>
      </c>
      <c r="F34" s="57">
        <v>486227</v>
      </c>
      <c r="G34" s="56">
        <v>33669</v>
      </c>
      <c r="H34" s="57">
        <v>461833</v>
      </c>
      <c r="I34" s="57">
        <v>363339</v>
      </c>
      <c r="J34" s="56">
        <v>98494</v>
      </c>
      <c r="K34" s="132">
        <v>88.8318048225029</v>
      </c>
      <c r="L34" s="9"/>
      <c r="M34" s="10"/>
    </row>
    <row r="35" spans="1:13" s="1" customFormat="1" ht="12.75" customHeight="1">
      <c r="A35" s="280" t="s">
        <v>33</v>
      </c>
      <c r="B35" s="281"/>
      <c r="C35" s="282"/>
      <c r="D35" s="70">
        <v>6201363</v>
      </c>
      <c r="E35" s="71">
        <v>6761511</v>
      </c>
      <c r="F35" s="71">
        <v>4223727</v>
      </c>
      <c r="G35" s="70">
        <v>2537784</v>
      </c>
      <c r="H35" s="71">
        <v>6258238</v>
      </c>
      <c r="I35" s="71">
        <v>4874927</v>
      </c>
      <c r="J35" s="70">
        <v>1383311</v>
      </c>
      <c r="K35" s="135">
        <v>92.5567968461487</v>
      </c>
      <c r="L35" s="9"/>
      <c r="M35" s="10"/>
    </row>
    <row r="36" spans="1:13" s="1" customFormat="1" ht="12.75" customHeight="1">
      <c r="A36" s="283" t="s">
        <v>100</v>
      </c>
      <c r="B36" s="284"/>
      <c r="C36" s="285"/>
      <c r="D36" s="51">
        <v>5660465</v>
      </c>
      <c r="E36" s="53">
        <v>5796158</v>
      </c>
      <c r="F36" s="53">
        <v>3653352</v>
      </c>
      <c r="G36" s="51">
        <v>2142806</v>
      </c>
      <c r="H36" s="53">
        <v>6818386</v>
      </c>
      <c r="I36" s="53">
        <v>5333049</v>
      </c>
      <c r="J36" s="51">
        <v>1485337</v>
      </c>
      <c r="K36" s="136">
        <v>117.636303220167</v>
      </c>
      <c r="L36" s="9"/>
      <c r="M36" s="10"/>
    </row>
    <row r="37" spans="1:13" s="1" customFormat="1" ht="12.75" customHeight="1">
      <c r="A37" s="286" t="s">
        <v>101</v>
      </c>
      <c r="B37" s="287"/>
      <c r="C37" s="288"/>
      <c r="D37" s="72">
        <v>6698870</v>
      </c>
      <c r="E37" s="73">
        <v>6926174</v>
      </c>
      <c r="F37" s="73">
        <v>4246344</v>
      </c>
      <c r="G37" s="72">
        <v>2679830</v>
      </c>
      <c r="H37" s="73">
        <v>6782502</v>
      </c>
      <c r="I37" s="73">
        <v>5203558</v>
      </c>
      <c r="J37" s="72">
        <v>1578944</v>
      </c>
      <c r="K37" s="137">
        <v>97.9256657427318</v>
      </c>
      <c r="L37" s="9"/>
      <c r="M37" s="10"/>
    </row>
    <row r="38" spans="1:13" s="1" customFormat="1" ht="12.75" customHeight="1">
      <c r="A38" s="289" t="s">
        <v>102</v>
      </c>
      <c r="B38" s="290"/>
      <c r="C38" s="291"/>
      <c r="D38" s="74">
        <v>109.555716712319</v>
      </c>
      <c r="E38" s="75">
        <v>116.655049776075</v>
      </c>
      <c r="F38" s="75">
        <v>115.612374608304</v>
      </c>
      <c r="G38" s="74">
        <v>118.432746594885</v>
      </c>
      <c r="H38" s="75">
        <v>91.7847420195923</v>
      </c>
      <c r="I38" s="75">
        <v>91.4097545325385</v>
      </c>
      <c r="J38" s="74">
        <v>93.1311210856526</v>
      </c>
      <c r="K38" s="138">
        <v>0</v>
      </c>
      <c r="L38" s="9"/>
      <c r="M38" s="10"/>
    </row>
    <row r="39" spans="1:13" s="1" customFormat="1" ht="12.75" customHeight="1">
      <c r="A39" s="275" t="s">
        <v>103</v>
      </c>
      <c r="B39" s="276"/>
      <c r="C39" s="277"/>
      <c r="D39" s="76">
        <v>92.5732698201338</v>
      </c>
      <c r="E39" s="77">
        <v>97.6225979884421</v>
      </c>
      <c r="F39" s="77">
        <v>99.4673771131118</v>
      </c>
      <c r="G39" s="76">
        <v>94.6994398898437</v>
      </c>
      <c r="H39" s="77">
        <v>92.2703450732487</v>
      </c>
      <c r="I39" s="77">
        <v>93.6844943402187</v>
      </c>
      <c r="J39" s="76">
        <v>87.6098835677516</v>
      </c>
      <c r="K39" s="139">
        <v>0</v>
      </c>
      <c r="L39" s="9"/>
      <c r="M39" s="10"/>
    </row>
    <row r="40" spans="1:12" s="1" customFormat="1" ht="14.25" customHeight="1">
      <c r="A40" s="15"/>
      <c r="B40" s="16"/>
      <c r="C40" s="78" t="s">
        <v>34</v>
      </c>
      <c r="D40" s="18"/>
      <c r="E40" s="79" t="s">
        <v>102</v>
      </c>
      <c r="F40" s="18"/>
      <c r="G40" s="18"/>
      <c r="H40" s="18"/>
      <c r="I40" s="79" t="s">
        <v>100</v>
      </c>
      <c r="J40" s="79" t="s">
        <v>102</v>
      </c>
      <c r="K40" s="79" t="s">
        <v>104</v>
      </c>
      <c r="L40" s="14"/>
    </row>
    <row r="41" spans="1:12" s="1" customFormat="1" ht="12.75" customHeight="1">
      <c r="A41" s="15"/>
      <c r="B41" s="16"/>
      <c r="C41" s="278" t="s">
        <v>35</v>
      </c>
      <c r="D41" s="279">
        <v>8726211</v>
      </c>
      <c r="E41" s="273">
        <v>104.6</v>
      </c>
      <c r="F41" s="18"/>
      <c r="G41" s="80" t="s">
        <v>36</v>
      </c>
      <c r="H41" s="81">
        <v>5337242</v>
      </c>
      <c r="I41" s="81">
        <v>5718052</v>
      </c>
      <c r="J41" s="82">
        <v>93.3402144646463</v>
      </c>
      <c r="K41" s="82">
        <v>126.363327932889</v>
      </c>
      <c r="L41" s="14"/>
    </row>
    <row r="42" spans="1:12" s="1" customFormat="1" ht="12.75" customHeight="1">
      <c r="A42" s="15"/>
      <c r="B42" s="16"/>
      <c r="C42" s="274"/>
      <c r="D42" s="274"/>
      <c r="E42" s="274"/>
      <c r="F42" s="18"/>
      <c r="G42" s="80" t="s">
        <v>37</v>
      </c>
      <c r="H42" s="81">
        <v>920996</v>
      </c>
      <c r="I42" s="81">
        <v>1100334</v>
      </c>
      <c r="J42" s="82">
        <v>83.7014942735569</v>
      </c>
      <c r="K42" s="82">
        <v>36.291347096522</v>
      </c>
      <c r="L42" s="14"/>
    </row>
    <row r="43" spans="1:12" s="1" customFormat="1" ht="12.75" customHeight="1">
      <c r="A43" s="15"/>
      <c r="B43" s="16"/>
      <c r="C43" s="17"/>
      <c r="D43" s="18"/>
      <c r="E43" s="18"/>
      <c r="F43" s="18"/>
      <c r="L43" s="14"/>
    </row>
    <row r="44" ht="11.25">
      <c r="C44" s="2" t="s">
        <v>112</v>
      </c>
    </row>
    <row r="45" ht="11.25">
      <c r="C45" s="19" t="s">
        <v>113</v>
      </c>
    </row>
    <row r="46" ht="11.25">
      <c r="C46" s="2" t="s">
        <v>57</v>
      </c>
    </row>
    <row r="47" ht="11.25">
      <c r="C47" s="2" t="s">
        <v>98</v>
      </c>
    </row>
  </sheetData>
  <sheetProtection/>
  <mergeCells count="36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E41:E42"/>
    <mergeCell ref="A39:C39"/>
    <mergeCell ref="C41:C42"/>
    <mergeCell ref="D41:D42"/>
    <mergeCell ref="A35:C35"/>
    <mergeCell ref="A36:C36"/>
    <mergeCell ref="A37:C37"/>
    <mergeCell ref="A38:C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59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130</v>
      </c>
      <c r="E2" s="7"/>
      <c r="F2" s="4"/>
      <c r="G2" s="2"/>
      <c r="H2" s="2"/>
      <c r="I2" s="28"/>
      <c r="J2" s="3"/>
      <c r="K2" s="3"/>
      <c r="L2" s="3"/>
      <c r="M2" s="8" t="s">
        <v>96</v>
      </c>
    </row>
    <row r="3" spans="1:13" s="1" customFormat="1" ht="13.5" customHeight="1">
      <c r="A3" s="5" t="s">
        <v>60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131</v>
      </c>
    </row>
    <row r="4" spans="1:14" s="1" customFormat="1" ht="16.5" customHeight="1">
      <c r="A4" s="101"/>
      <c r="B4" s="36" t="s">
        <v>61</v>
      </c>
      <c r="C4" s="102" t="s">
        <v>2</v>
      </c>
      <c r="D4" s="37"/>
      <c r="E4" s="38" t="s">
        <v>62</v>
      </c>
      <c r="F4" s="39"/>
      <c r="G4" s="37"/>
      <c r="H4" s="41"/>
      <c r="I4" s="103" t="s">
        <v>63</v>
      </c>
      <c r="J4" s="41"/>
      <c r="K4" s="41"/>
      <c r="L4" s="37" t="s">
        <v>64</v>
      </c>
      <c r="M4" s="104"/>
      <c r="N4" s="14"/>
    </row>
    <row r="5" spans="1:14" s="1" customFormat="1" ht="16.5" customHeight="1">
      <c r="A5" s="105" t="s">
        <v>65</v>
      </c>
      <c r="B5" s="50" t="s">
        <v>2</v>
      </c>
      <c r="C5" s="106"/>
      <c r="D5" s="47" t="s">
        <v>33</v>
      </c>
      <c r="E5" s="107" t="s">
        <v>66</v>
      </c>
      <c r="F5" s="107" t="s">
        <v>5</v>
      </c>
      <c r="G5" s="108" t="s">
        <v>38</v>
      </c>
      <c r="H5" s="107" t="s">
        <v>39</v>
      </c>
      <c r="I5" s="109" t="s">
        <v>33</v>
      </c>
      <c r="J5" s="107" t="s">
        <v>66</v>
      </c>
      <c r="K5" s="107" t="s">
        <v>67</v>
      </c>
      <c r="L5" s="47" t="s">
        <v>33</v>
      </c>
      <c r="M5" s="110" t="s">
        <v>66</v>
      </c>
      <c r="N5" s="14"/>
    </row>
    <row r="6" spans="1:14" s="13" customFormat="1" ht="13.5" customHeight="1">
      <c r="A6" s="111" t="s">
        <v>105</v>
      </c>
      <c r="B6" s="54">
        <v>111523.539</v>
      </c>
      <c r="C6" s="155">
        <v>75922.579</v>
      </c>
      <c r="D6" s="52">
        <v>75681.672</v>
      </c>
      <c r="E6" s="156">
        <v>49200.111</v>
      </c>
      <c r="F6" s="156">
        <v>26481.561</v>
      </c>
      <c r="G6" s="52">
        <v>5131.135</v>
      </c>
      <c r="H6" s="156">
        <v>1412.997</v>
      </c>
      <c r="I6" s="156">
        <v>6544.132</v>
      </c>
      <c r="J6" s="156">
        <v>5686.783</v>
      </c>
      <c r="K6" s="156">
        <v>857.349</v>
      </c>
      <c r="L6" s="112">
        <v>95.5751943559195</v>
      </c>
      <c r="M6" s="113">
        <v>126.493264705097</v>
      </c>
      <c r="N6" s="25"/>
    </row>
    <row r="7" spans="1:14" s="13" customFormat="1" ht="13.5" customHeight="1">
      <c r="A7" s="111" t="s">
        <v>108</v>
      </c>
      <c r="B7" s="54">
        <v>109843.787</v>
      </c>
      <c r="C7" s="155">
        <v>74960.842</v>
      </c>
      <c r="D7" s="52">
        <v>74722.472</v>
      </c>
      <c r="E7" s="156">
        <v>48199.646</v>
      </c>
      <c r="F7" s="156">
        <v>26522.826</v>
      </c>
      <c r="G7" s="52">
        <v>5203.558</v>
      </c>
      <c r="H7" s="156">
        <v>1578.944</v>
      </c>
      <c r="I7" s="156">
        <v>6782.502</v>
      </c>
      <c r="J7" s="156">
        <v>5835.124</v>
      </c>
      <c r="K7" s="156">
        <v>947.378</v>
      </c>
      <c r="L7" s="112">
        <v>97.9256657427318</v>
      </c>
      <c r="M7" s="113">
        <v>137.41524473759</v>
      </c>
      <c r="N7" s="25"/>
    </row>
    <row r="8" spans="1:14" s="13" customFormat="1" ht="13.5" customHeight="1">
      <c r="A8" s="111" t="s">
        <v>132</v>
      </c>
      <c r="B8" s="54">
        <v>104253.531</v>
      </c>
      <c r="C8" s="155">
        <v>71878.659</v>
      </c>
      <c r="D8" s="52">
        <v>72402.923</v>
      </c>
      <c r="E8" s="156">
        <v>45179.766</v>
      </c>
      <c r="F8" s="156">
        <v>27223.157</v>
      </c>
      <c r="G8" s="52">
        <v>4874.927</v>
      </c>
      <c r="H8" s="156">
        <v>1383.311</v>
      </c>
      <c r="I8" s="156">
        <v>6258.238</v>
      </c>
      <c r="J8" s="156">
        <v>5337.242</v>
      </c>
      <c r="K8" s="156">
        <v>920.996</v>
      </c>
      <c r="L8" s="112">
        <v>92.5567968461487</v>
      </c>
      <c r="M8" s="113">
        <v>126.363327932889</v>
      </c>
      <c r="N8" s="25"/>
    </row>
    <row r="9" spans="1:14" s="13" customFormat="1" ht="13.5" customHeight="1">
      <c r="A9" s="114" t="s">
        <v>133</v>
      </c>
      <c r="B9" s="51">
        <v>28081.238</v>
      </c>
      <c r="C9" s="157">
        <v>18764.35</v>
      </c>
      <c r="D9" s="53">
        <v>18451.389</v>
      </c>
      <c r="E9" s="158">
        <v>11680.576</v>
      </c>
      <c r="F9" s="158">
        <v>6770.813</v>
      </c>
      <c r="G9" s="53">
        <v>5280.779</v>
      </c>
      <c r="H9" s="158">
        <v>1335.407</v>
      </c>
      <c r="I9" s="158">
        <v>6616.186</v>
      </c>
      <c r="J9" s="158">
        <v>5609.595</v>
      </c>
      <c r="K9" s="158">
        <v>1006.591</v>
      </c>
      <c r="L9" s="115">
        <v>107.572161640513</v>
      </c>
      <c r="M9" s="116">
        <v>144.074958289728</v>
      </c>
      <c r="N9" s="25"/>
    </row>
    <row r="10" spans="1:14" s="13" customFormat="1" ht="13.5" customHeight="1">
      <c r="A10" s="117" t="s">
        <v>76</v>
      </c>
      <c r="B10" s="54">
        <v>27736.536</v>
      </c>
      <c r="C10" s="155">
        <v>18802.37</v>
      </c>
      <c r="D10" s="52">
        <v>18943.096</v>
      </c>
      <c r="E10" s="156">
        <v>12120.979</v>
      </c>
      <c r="F10" s="156">
        <v>6822.117</v>
      </c>
      <c r="G10" s="52">
        <v>5187.929</v>
      </c>
      <c r="H10" s="156">
        <v>1287.531</v>
      </c>
      <c r="I10" s="156">
        <v>6475.46</v>
      </c>
      <c r="J10" s="156">
        <v>5531.708</v>
      </c>
      <c r="K10" s="156">
        <v>943.752</v>
      </c>
      <c r="L10" s="112">
        <v>102.551240832016</v>
      </c>
      <c r="M10" s="113">
        <v>136.912406167851</v>
      </c>
      <c r="N10" s="25"/>
    </row>
    <row r="11" spans="1:14" s="13" customFormat="1" ht="13.5" customHeight="1">
      <c r="A11" s="117" t="s">
        <v>77</v>
      </c>
      <c r="B11" s="54">
        <v>28138.807</v>
      </c>
      <c r="C11" s="155">
        <v>19109.402</v>
      </c>
      <c r="D11" s="52">
        <v>19041.528</v>
      </c>
      <c r="E11" s="156">
        <v>12607.689</v>
      </c>
      <c r="F11" s="156">
        <v>6433.839</v>
      </c>
      <c r="G11" s="52">
        <v>5254.733</v>
      </c>
      <c r="H11" s="156">
        <v>1288.601</v>
      </c>
      <c r="I11" s="156">
        <v>6543.334</v>
      </c>
      <c r="J11" s="156">
        <v>5645.41</v>
      </c>
      <c r="K11" s="156">
        <v>897.924</v>
      </c>
      <c r="L11" s="112">
        <v>103.090476772662</v>
      </c>
      <c r="M11" s="113">
        <v>134.332548970711</v>
      </c>
      <c r="N11" s="25"/>
    </row>
    <row r="12" spans="1:14" s="13" customFormat="1" ht="13.5" customHeight="1">
      <c r="A12" s="117" t="s">
        <v>106</v>
      </c>
      <c r="B12" s="54">
        <v>27566.958</v>
      </c>
      <c r="C12" s="155">
        <v>19246.457</v>
      </c>
      <c r="D12" s="52">
        <v>19245.659</v>
      </c>
      <c r="E12" s="156">
        <v>12790.867</v>
      </c>
      <c r="F12" s="156">
        <v>6454.792</v>
      </c>
      <c r="G12" s="52">
        <v>5131.135</v>
      </c>
      <c r="H12" s="156">
        <v>1412.997</v>
      </c>
      <c r="I12" s="156">
        <v>6544.132</v>
      </c>
      <c r="J12" s="156">
        <v>5686.783</v>
      </c>
      <c r="K12" s="156">
        <v>857.349</v>
      </c>
      <c r="L12" s="112">
        <v>102.009476526628</v>
      </c>
      <c r="M12" s="113">
        <v>133.379144666268</v>
      </c>
      <c r="N12" s="25"/>
    </row>
    <row r="13" spans="1:14" s="13" customFormat="1" ht="13.5" customHeight="1">
      <c r="A13" s="117" t="s">
        <v>78</v>
      </c>
      <c r="B13" s="54">
        <v>27671.913</v>
      </c>
      <c r="C13" s="155">
        <v>18654.211</v>
      </c>
      <c r="D13" s="52">
        <v>18508.697</v>
      </c>
      <c r="E13" s="156">
        <v>12199.097</v>
      </c>
      <c r="F13" s="156">
        <v>6309.6</v>
      </c>
      <c r="G13" s="52">
        <v>5172.921</v>
      </c>
      <c r="H13" s="156">
        <v>1516.725</v>
      </c>
      <c r="I13" s="156">
        <v>6689.646</v>
      </c>
      <c r="J13" s="156">
        <v>5828.746</v>
      </c>
      <c r="K13" s="156">
        <v>860.9</v>
      </c>
      <c r="L13" s="112">
        <v>108.429772230859</v>
      </c>
      <c r="M13" s="113">
        <v>143.340429213736</v>
      </c>
      <c r="N13" s="25"/>
    </row>
    <row r="14" spans="1:14" s="13" customFormat="1" ht="13.5" customHeight="1">
      <c r="A14" s="117" t="s">
        <v>76</v>
      </c>
      <c r="B14" s="54">
        <v>27890.637</v>
      </c>
      <c r="C14" s="155">
        <v>18942.125</v>
      </c>
      <c r="D14" s="52">
        <v>18893.26</v>
      </c>
      <c r="E14" s="156">
        <v>12084.721</v>
      </c>
      <c r="F14" s="156">
        <v>6808.539</v>
      </c>
      <c r="G14" s="52">
        <v>5233.223</v>
      </c>
      <c r="H14" s="156">
        <v>1505.288</v>
      </c>
      <c r="I14" s="156">
        <v>6738.511</v>
      </c>
      <c r="J14" s="156">
        <v>5910.576</v>
      </c>
      <c r="K14" s="156">
        <v>827.935</v>
      </c>
      <c r="L14" s="112">
        <v>106.998649253755</v>
      </c>
      <c r="M14" s="113">
        <v>146.72848467085</v>
      </c>
      <c r="N14" s="25"/>
    </row>
    <row r="15" spans="1:14" s="13" customFormat="1" ht="13.5" customHeight="1">
      <c r="A15" s="117" t="s">
        <v>77</v>
      </c>
      <c r="B15" s="54">
        <v>27536.56</v>
      </c>
      <c r="C15" s="155">
        <v>18710.371</v>
      </c>
      <c r="D15" s="52">
        <v>18477.609</v>
      </c>
      <c r="E15" s="156">
        <v>11981.799</v>
      </c>
      <c r="F15" s="156">
        <v>6495.81</v>
      </c>
      <c r="G15" s="52">
        <v>5434.373</v>
      </c>
      <c r="H15" s="156">
        <v>1536.9</v>
      </c>
      <c r="I15" s="156">
        <v>6971.273</v>
      </c>
      <c r="J15" s="156">
        <v>5940.058</v>
      </c>
      <c r="K15" s="156">
        <v>1031.215</v>
      </c>
      <c r="L15" s="112">
        <v>113.184660417914</v>
      </c>
      <c r="M15" s="113">
        <v>148.727031725369</v>
      </c>
      <c r="N15" s="25"/>
    </row>
    <row r="16" spans="1:14" s="13" customFormat="1" ht="13.5" customHeight="1">
      <c r="A16" s="117" t="s">
        <v>109</v>
      </c>
      <c r="B16" s="54">
        <v>26744.677</v>
      </c>
      <c r="C16" s="155">
        <v>18654.135</v>
      </c>
      <c r="D16" s="52">
        <v>18842.906</v>
      </c>
      <c r="E16" s="156">
        <v>11934.029</v>
      </c>
      <c r="F16" s="156">
        <v>6908.877</v>
      </c>
      <c r="G16" s="52">
        <v>5203.558</v>
      </c>
      <c r="H16" s="156">
        <v>1578.944</v>
      </c>
      <c r="I16" s="156">
        <v>6782.502</v>
      </c>
      <c r="J16" s="156">
        <v>5835.124</v>
      </c>
      <c r="K16" s="156">
        <v>947.378</v>
      </c>
      <c r="L16" s="112">
        <v>107.984967923737</v>
      </c>
      <c r="M16" s="113">
        <v>146.684510319188</v>
      </c>
      <c r="N16" s="25"/>
    </row>
    <row r="17" spans="1:14" s="13" customFormat="1" ht="13.5" customHeight="1">
      <c r="A17" s="117" t="s">
        <v>78</v>
      </c>
      <c r="B17" s="54">
        <v>25854.982</v>
      </c>
      <c r="C17" s="155">
        <v>18005.128</v>
      </c>
      <c r="D17" s="52">
        <v>18099.854</v>
      </c>
      <c r="E17" s="156">
        <v>11187.582</v>
      </c>
      <c r="F17" s="156">
        <v>6912.272</v>
      </c>
      <c r="G17" s="52">
        <v>5185.808</v>
      </c>
      <c r="H17" s="156">
        <v>1501.968</v>
      </c>
      <c r="I17" s="156">
        <v>6687.776</v>
      </c>
      <c r="J17" s="156">
        <v>5725.298</v>
      </c>
      <c r="K17" s="156">
        <v>962.478</v>
      </c>
      <c r="L17" s="112">
        <v>110.84801015522</v>
      </c>
      <c r="M17" s="113">
        <v>153.526418845466</v>
      </c>
      <c r="N17" s="25"/>
    </row>
    <row r="18" spans="1:14" s="13" customFormat="1" ht="13.5" customHeight="1">
      <c r="A18" s="117" t="s">
        <v>76</v>
      </c>
      <c r="B18" s="54">
        <v>26212.642</v>
      </c>
      <c r="C18" s="155">
        <v>18188.67</v>
      </c>
      <c r="D18" s="52">
        <v>18139.575</v>
      </c>
      <c r="E18" s="156">
        <v>11223.843</v>
      </c>
      <c r="F18" s="156">
        <v>6915.732</v>
      </c>
      <c r="G18" s="52">
        <v>5263.556</v>
      </c>
      <c r="H18" s="156">
        <v>1473.315</v>
      </c>
      <c r="I18" s="156">
        <v>6736.871</v>
      </c>
      <c r="J18" s="156">
        <v>5786.919</v>
      </c>
      <c r="K18" s="156">
        <v>949.952</v>
      </c>
      <c r="L18" s="112">
        <v>111.417235519575</v>
      </c>
      <c r="M18" s="113">
        <v>154.677475442234</v>
      </c>
      <c r="N18" s="25"/>
    </row>
    <row r="19" spans="1:14" s="13" customFormat="1" ht="13.5" customHeight="1">
      <c r="A19" s="117" t="s">
        <v>77</v>
      </c>
      <c r="B19" s="54">
        <v>26337.759</v>
      </c>
      <c r="C19" s="155">
        <v>17876.444</v>
      </c>
      <c r="D19" s="52">
        <v>17954.343</v>
      </c>
      <c r="E19" s="156">
        <v>11291.745</v>
      </c>
      <c r="F19" s="156">
        <v>6662.598</v>
      </c>
      <c r="G19" s="52">
        <v>5176.713</v>
      </c>
      <c r="H19" s="156">
        <v>1482.259</v>
      </c>
      <c r="I19" s="156">
        <v>6658.972</v>
      </c>
      <c r="J19" s="156">
        <v>5714.473</v>
      </c>
      <c r="K19" s="156">
        <v>944.499</v>
      </c>
      <c r="L19" s="112">
        <v>111.265090568894</v>
      </c>
      <c r="M19" s="113">
        <v>151.822583666209</v>
      </c>
      <c r="N19" s="25"/>
    </row>
    <row r="20" spans="1:14" s="13" customFormat="1" ht="13.5" customHeight="1">
      <c r="A20" s="117" t="s">
        <v>134</v>
      </c>
      <c r="B20" s="54">
        <v>25848.148</v>
      </c>
      <c r="C20" s="155">
        <v>17808.417</v>
      </c>
      <c r="D20" s="52">
        <v>18209.151</v>
      </c>
      <c r="E20" s="156">
        <v>11476.596</v>
      </c>
      <c r="F20" s="156">
        <v>6732.555</v>
      </c>
      <c r="G20" s="52">
        <v>4874.927</v>
      </c>
      <c r="H20" s="156">
        <v>1383.311</v>
      </c>
      <c r="I20" s="156">
        <v>6258.238</v>
      </c>
      <c r="J20" s="156">
        <v>5337.242</v>
      </c>
      <c r="K20" s="156">
        <v>920.996</v>
      </c>
      <c r="L20" s="112">
        <v>103.105927343894</v>
      </c>
      <c r="M20" s="113">
        <v>139.516333937345</v>
      </c>
      <c r="N20" s="25"/>
    </row>
    <row r="21" spans="1:14" s="13" customFormat="1" ht="13.5" customHeight="1">
      <c r="A21" s="114" t="s">
        <v>135</v>
      </c>
      <c r="B21" s="51">
        <v>9292.256</v>
      </c>
      <c r="C21" s="157">
        <v>6338.399</v>
      </c>
      <c r="D21" s="53">
        <v>6489.174</v>
      </c>
      <c r="E21" s="158">
        <v>4286.522</v>
      </c>
      <c r="F21" s="158">
        <v>2202.652</v>
      </c>
      <c r="G21" s="53">
        <v>5128.473</v>
      </c>
      <c r="H21" s="158">
        <v>1410.398</v>
      </c>
      <c r="I21" s="158">
        <v>6538.871</v>
      </c>
      <c r="J21" s="158">
        <v>5585.328</v>
      </c>
      <c r="K21" s="158">
        <v>953.543</v>
      </c>
      <c r="L21" s="115">
        <v>100.765844774697</v>
      </c>
      <c r="M21" s="116">
        <v>130.29976283803</v>
      </c>
      <c r="N21" s="25"/>
    </row>
    <row r="22" spans="1:14" s="13" customFormat="1" ht="13.5" customHeight="1">
      <c r="A22" s="117" t="s">
        <v>88</v>
      </c>
      <c r="B22" s="54">
        <v>9347.705</v>
      </c>
      <c r="C22" s="155">
        <v>6298.865</v>
      </c>
      <c r="D22" s="52">
        <v>5794.048</v>
      </c>
      <c r="E22" s="156">
        <v>3645.577</v>
      </c>
      <c r="F22" s="156">
        <v>2148.471</v>
      </c>
      <c r="G22" s="52">
        <v>5609.706</v>
      </c>
      <c r="H22" s="156">
        <v>1433.982</v>
      </c>
      <c r="I22" s="156">
        <v>7043.688</v>
      </c>
      <c r="J22" s="156">
        <v>5929.68</v>
      </c>
      <c r="K22" s="156">
        <v>1114.008</v>
      </c>
      <c r="L22" s="112">
        <v>121.567650112667</v>
      </c>
      <c r="M22" s="113">
        <v>162.654087405093</v>
      </c>
      <c r="N22" s="25"/>
    </row>
    <row r="23" spans="1:14" s="13" customFormat="1" ht="13.5" customHeight="1">
      <c r="A23" s="117" t="s">
        <v>89</v>
      </c>
      <c r="B23" s="54">
        <v>9250.676</v>
      </c>
      <c r="C23" s="155">
        <v>6304.861</v>
      </c>
      <c r="D23" s="52">
        <v>6610.038</v>
      </c>
      <c r="E23" s="156">
        <v>4152.622</v>
      </c>
      <c r="F23" s="156">
        <v>2457.416</v>
      </c>
      <c r="G23" s="52">
        <v>5233.223</v>
      </c>
      <c r="H23" s="156">
        <v>1505.288</v>
      </c>
      <c r="I23" s="156">
        <v>6738.511</v>
      </c>
      <c r="J23" s="156">
        <v>5910.576</v>
      </c>
      <c r="K23" s="156">
        <v>827.935</v>
      </c>
      <c r="L23" s="112">
        <v>101.943604560215</v>
      </c>
      <c r="M23" s="113">
        <v>142.333590680779</v>
      </c>
      <c r="N23" s="25"/>
    </row>
    <row r="24" spans="1:14" s="13" customFormat="1" ht="13.5" customHeight="1">
      <c r="A24" s="117" t="s">
        <v>79</v>
      </c>
      <c r="B24" s="54">
        <v>9362.366</v>
      </c>
      <c r="C24" s="155">
        <v>6455.795</v>
      </c>
      <c r="D24" s="52">
        <v>6257.677</v>
      </c>
      <c r="E24" s="156">
        <v>4244.312</v>
      </c>
      <c r="F24" s="156">
        <v>2013.365</v>
      </c>
      <c r="G24" s="52">
        <v>5489.337</v>
      </c>
      <c r="H24" s="156">
        <v>1447.292</v>
      </c>
      <c r="I24" s="156">
        <v>6936.629</v>
      </c>
      <c r="J24" s="156">
        <v>5870.675</v>
      </c>
      <c r="K24" s="156">
        <v>1065.954</v>
      </c>
      <c r="L24" s="112">
        <v>110.84990484488</v>
      </c>
      <c r="M24" s="113">
        <v>138.318648581913</v>
      </c>
      <c r="N24" s="25"/>
    </row>
    <row r="25" spans="1:14" s="13" customFormat="1" ht="13.5" customHeight="1">
      <c r="A25" s="117" t="s">
        <v>80</v>
      </c>
      <c r="B25" s="54">
        <v>9175.144</v>
      </c>
      <c r="C25" s="155">
        <v>6211.612</v>
      </c>
      <c r="D25" s="52">
        <v>6034.647</v>
      </c>
      <c r="E25" s="156">
        <v>3962.474</v>
      </c>
      <c r="F25" s="156">
        <v>2072.173</v>
      </c>
      <c r="G25" s="52">
        <v>5633.87</v>
      </c>
      <c r="H25" s="156">
        <v>1479.724</v>
      </c>
      <c r="I25" s="156">
        <v>7113.594</v>
      </c>
      <c r="J25" s="156">
        <v>5948.297</v>
      </c>
      <c r="K25" s="156">
        <v>1165.297</v>
      </c>
      <c r="L25" s="112">
        <v>117.879206521939</v>
      </c>
      <c r="M25" s="113">
        <v>150.115735775174</v>
      </c>
      <c r="N25" s="25"/>
    </row>
    <row r="26" spans="1:14" s="13" customFormat="1" ht="13.5" customHeight="1">
      <c r="A26" s="111" t="s">
        <v>81</v>
      </c>
      <c r="B26" s="54">
        <v>8999.05</v>
      </c>
      <c r="C26" s="155">
        <v>6042.964</v>
      </c>
      <c r="D26" s="52">
        <v>6185.285</v>
      </c>
      <c r="E26" s="156">
        <v>3775.013</v>
      </c>
      <c r="F26" s="156">
        <v>2410.272</v>
      </c>
      <c r="G26" s="52">
        <v>5434.373</v>
      </c>
      <c r="H26" s="156">
        <v>1536.9</v>
      </c>
      <c r="I26" s="156">
        <v>6971.273</v>
      </c>
      <c r="J26" s="156">
        <v>5940.058</v>
      </c>
      <c r="K26" s="156">
        <v>1031.215</v>
      </c>
      <c r="L26" s="112">
        <v>112.707385350877</v>
      </c>
      <c r="M26" s="113">
        <v>157.351987926928</v>
      </c>
      <c r="N26" s="25"/>
    </row>
    <row r="27" spans="1:14" s="13" customFormat="1" ht="13.5" customHeight="1">
      <c r="A27" s="111" t="s">
        <v>107</v>
      </c>
      <c r="B27" s="54">
        <v>9021.893</v>
      </c>
      <c r="C27" s="155">
        <v>6212.094</v>
      </c>
      <c r="D27" s="52">
        <v>6039.809</v>
      </c>
      <c r="E27" s="156">
        <v>3912.864</v>
      </c>
      <c r="F27" s="156">
        <v>2126.945</v>
      </c>
      <c r="G27" s="52">
        <v>5585.386</v>
      </c>
      <c r="H27" s="156">
        <v>1558.172</v>
      </c>
      <c r="I27" s="156">
        <v>7143.558</v>
      </c>
      <c r="J27" s="156">
        <v>5984.864</v>
      </c>
      <c r="K27" s="156">
        <v>1158.694</v>
      </c>
      <c r="L27" s="112">
        <v>118.274567954052</v>
      </c>
      <c r="M27" s="113">
        <v>152.953539913475</v>
      </c>
      <c r="N27" s="25"/>
    </row>
    <row r="28" spans="1:14" s="13" customFormat="1" ht="13.5" customHeight="1">
      <c r="A28" s="111" t="s">
        <v>82</v>
      </c>
      <c r="B28" s="54">
        <v>8441.164</v>
      </c>
      <c r="C28" s="155">
        <v>5743.171</v>
      </c>
      <c r="D28" s="52">
        <v>5876.923</v>
      </c>
      <c r="E28" s="156">
        <v>3774.821</v>
      </c>
      <c r="F28" s="156">
        <v>2102.102</v>
      </c>
      <c r="G28" s="52">
        <v>5453.707</v>
      </c>
      <c r="H28" s="156">
        <v>1556.099</v>
      </c>
      <c r="I28" s="156">
        <v>7009.806</v>
      </c>
      <c r="J28" s="156">
        <v>5905.565</v>
      </c>
      <c r="K28" s="156">
        <v>1104.241</v>
      </c>
      <c r="L28" s="112">
        <v>119.276805226136</v>
      </c>
      <c r="M28" s="113">
        <v>156.446226191917</v>
      </c>
      <c r="N28" s="25"/>
    </row>
    <row r="29" spans="1:14" s="13" customFormat="1" ht="13.5" customHeight="1">
      <c r="A29" s="111" t="s">
        <v>83</v>
      </c>
      <c r="B29" s="54">
        <v>9281.62</v>
      </c>
      <c r="C29" s="155">
        <v>6698.87</v>
      </c>
      <c r="D29" s="52">
        <v>6926.174</v>
      </c>
      <c r="E29" s="156">
        <v>4246.344</v>
      </c>
      <c r="F29" s="156">
        <v>2679.83</v>
      </c>
      <c r="G29" s="52">
        <v>5203.558</v>
      </c>
      <c r="H29" s="156">
        <v>1578.944</v>
      </c>
      <c r="I29" s="156">
        <v>6782.502</v>
      </c>
      <c r="J29" s="156">
        <v>5835.124</v>
      </c>
      <c r="K29" s="156">
        <v>947.378</v>
      </c>
      <c r="L29" s="112">
        <v>97.9256657427318</v>
      </c>
      <c r="M29" s="113">
        <v>137.41524473759</v>
      </c>
      <c r="N29" s="25"/>
    </row>
    <row r="30" spans="1:14" s="13" customFormat="1" ht="13.5" customHeight="1">
      <c r="A30" s="111" t="s">
        <v>84</v>
      </c>
      <c r="B30" s="54">
        <v>8401.623</v>
      </c>
      <c r="C30" s="155">
        <v>5805.484</v>
      </c>
      <c r="D30" s="52">
        <v>5834.295</v>
      </c>
      <c r="E30" s="156">
        <v>3675.826</v>
      </c>
      <c r="F30" s="156">
        <v>2158.469</v>
      </c>
      <c r="G30" s="52">
        <v>5233.438</v>
      </c>
      <c r="H30" s="156">
        <v>1520.253</v>
      </c>
      <c r="I30" s="156">
        <v>6753.691</v>
      </c>
      <c r="J30" s="156">
        <v>5732.903</v>
      </c>
      <c r="K30" s="156">
        <v>1020.788</v>
      </c>
      <c r="L30" s="112">
        <v>115.758476388321</v>
      </c>
      <c r="M30" s="113">
        <v>155.962306159214</v>
      </c>
      <c r="N30" s="25"/>
    </row>
    <row r="31" spans="1:14" s="13" customFormat="1" ht="13.5" customHeight="1">
      <c r="A31" s="111" t="s">
        <v>85</v>
      </c>
      <c r="B31" s="54">
        <v>8918.452</v>
      </c>
      <c r="C31" s="155">
        <v>6214.986</v>
      </c>
      <c r="D31" s="52">
        <v>6021.999</v>
      </c>
      <c r="E31" s="156">
        <v>3625.101</v>
      </c>
      <c r="F31" s="156">
        <v>2396.898</v>
      </c>
      <c r="G31" s="52">
        <v>5386.377</v>
      </c>
      <c r="H31" s="156">
        <v>1560.301</v>
      </c>
      <c r="I31" s="156">
        <v>6946.678</v>
      </c>
      <c r="J31" s="156">
        <v>5866.929</v>
      </c>
      <c r="K31" s="156">
        <v>1079.749</v>
      </c>
      <c r="L31" s="112">
        <v>115.355017495021</v>
      </c>
      <c r="M31" s="113">
        <v>161.841807993763</v>
      </c>
      <c r="N31" s="25"/>
    </row>
    <row r="32" spans="1:14" s="13" customFormat="1" ht="13.5" customHeight="1">
      <c r="A32" s="111" t="s">
        <v>86</v>
      </c>
      <c r="B32" s="54">
        <v>8534.907</v>
      </c>
      <c r="C32" s="155">
        <v>5984.658</v>
      </c>
      <c r="D32" s="52">
        <v>6243.56</v>
      </c>
      <c r="E32" s="156">
        <v>3886.655</v>
      </c>
      <c r="F32" s="156">
        <v>2356.905</v>
      </c>
      <c r="G32" s="52">
        <v>5185.808</v>
      </c>
      <c r="H32" s="156">
        <v>1501.968</v>
      </c>
      <c r="I32" s="156">
        <v>6687.776</v>
      </c>
      <c r="J32" s="156">
        <v>5725.298</v>
      </c>
      <c r="K32" s="156">
        <v>962.478</v>
      </c>
      <c r="L32" s="112">
        <v>107.114787076603</v>
      </c>
      <c r="M32" s="113">
        <v>147.306565671509</v>
      </c>
      <c r="N32" s="25"/>
    </row>
    <row r="33" spans="1:14" s="13" customFormat="1" ht="13.5" customHeight="1">
      <c r="A33" s="111" t="s">
        <v>87</v>
      </c>
      <c r="B33" s="54">
        <v>8840.984</v>
      </c>
      <c r="C33" s="155">
        <v>6183.588</v>
      </c>
      <c r="D33" s="52">
        <v>6204.579</v>
      </c>
      <c r="E33" s="156">
        <v>3902.632</v>
      </c>
      <c r="F33" s="156">
        <v>2301.947</v>
      </c>
      <c r="G33" s="52">
        <v>5236.048</v>
      </c>
      <c r="H33" s="156">
        <v>1430.737</v>
      </c>
      <c r="I33" s="156">
        <v>6666.785</v>
      </c>
      <c r="J33" s="156">
        <v>5632.916</v>
      </c>
      <c r="K33" s="156">
        <v>1033.869</v>
      </c>
      <c r="L33" s="112">
        <v>107.449433716614</v>
      </c>
      <c r="M33" s="113">
        <v>144.33633506823</v>
      </c>
      <c r="N33" s="25"/>
    </row>
    <row r="34" spans="1:14" s="13" customFormat="1" ht="13.5" customHeight="1">
      <c r="A34" s="111" t="s">
        <v>88</v>
      </c>
      <c r="B34" s="54">
        <v>8796.21</v>
      </c>
      <c r="C34" s="155">
        <v>6149.035</v>
      </c>
      <c r="D34" s="52">
        <v>5756.011</v>
      </c>
      <c r="E34" s="156">
        <v>3470.015</v>
      </c>
      <c r="F34" s="156">
        <v>2285.996</v>
      </c>
      <c r="G34" s="52">
        <v>5601.735</v>
      </c>
      <c r="H34" s="156">
        <v>1458.074</v>
      </c>
      <c r="I34" s="156">
        <v>7059.809</v>
      </c>
      <c r="J34" s="156">
        <v>5859.235</v>
      </c>
      <c r="K34" s="156">
        <v>1200.574</v>
      </c>
      <c r="L34" s="112">
        <v>122.651068595942</v>
      </c>
      <c r="M34" s="113">
        <v>168.853304668711</v>
      </c>
      <c r="N34" s="25"/>
    </row>
    <row r="35" spans="1:14" s="13" customFormat="1" ht="13.5" customHeight="1">
      <c r="A35" s="111" t="s">
        <v>89</v>
      </c>
      <c r="B35" s="54">
        <v>8575.448</v>
      </c>
      <c r="C35" s="155">
        <v>5856.047</v>
      </c>
      <c r="D35" s="52">
        <v>6178.985</v>
      </c>
      <c r="E35" s="156">
        <v>3851.196</v>
      </c>
      <c r="F35" s="156">
        <v>2327.789</v>
      </c>
      <c r="G35" s="52">
        <v>5263.556</v>
      </c>
      <c r="H35" s="156">
        <v>1473.315</v>
      </c>
      <c r="I35" s="156">
        <v>6736.871</v>
      </c>
      <c r="J35" s="156">
        <v>5786.919</v>
      </c>
      <c r="K35" s="156">
        <v>949.952</v>
      </c>
      <c r="L35" s="112">
        <v>109.028764432993</v>
      </c>
      <c r="M35" s="113">
        <v>150.262905341613</v>
      </c>
      <c r="N35" s="25"/>
    </row>
    <row r="36" spans="1:14" s="13" customFormat="1" ht="13.5" customHeight="1">
      <c r="A36" s="111" t="s">
        <v>79</v>
      </c>
      <c r="B36" s="54">
        <v>9006.5</v>
      </c>
      <c r="C36" s="155">
        <v>6057.754</v>
      </c>
      <c r="D36" s="52">
        <v>6211.857</v>
      </c>
      <c r="E36" s="156">
        <v>4028.627</v>
      </c>
      <c r="F36" s="156">
        <v>2183.23</v>
      </c>
      <c r="G36" s="52">
        <v>5098.748</v>
      </c>
      <c r="H36" s="156">
        <v>1484.02</v>
      </c>
      <c r="I36" s="156">
        <v>6582.768</v>
      </c>
      <c r="J36" s="156">
        <v>5647.418</v>
      </c>
      <c r="K36" s="156">
        <v>935.35</v>
      </c>
      <c r="L36" s="112">
        <v>105.971016396546</v>
      </c>
      <c r="M36" s="113">
        <v>140.182201032758</v>
      </c>
      <c r="N36" s="25"/>
    </row>
    <row r="37" spans="1:14" s="13" customFormat="1" ht="13.5" customHeight="1">
      <c r="A37" s="111" t="s">
        <v>80</v>
      </c>
      <c r="B37" s="54">
        <v>8742.512</v>
      </c>
      <c r="C37" s="155">
        <v>5974.421</v>
      </c>
      <c r="D37" s="52">
        <v>5870.898</v>
      </c>
      <c r="E37" s="156">
        <v>3715.723</v>
      </c>
      <c r="F37" s="156">
        <v>2155.175</v>
      </c>
      <c r="G37" s="52">
        <v>5268.912</v>
      </c>
      <c r="H37" s="156">
        <v>1417.379</v>
      </c>
      <c r="I37" s="156">
        <v>6686.291</v>
      </c>
      <c r="J37" s="156">
        <v>5675.317</v>
      </c>
      <c r="K37" s="156">
        <v>1010.974</v>
      </c>
      <c r="L37" s="112">
        <v>113.888727073779</v>
      </c>
      <c r="M37" s="113">
        <v>152.737892463996</v>
      </c>
      <c r="N37" s="25"/>
    </row>
    <row r="38" spans="1:14" s="1" customFormat="1" ht="13.5" customHeight="1">
      <c r="A38" s="117" t="s">
        <v>81</v>
      </c>
      <c r="B38" s="54">
        <v>8588.747</v>
      </c>
      <c r="C38" s="159">
        <v>5844.269</v>
      </c>
      <c r="D38" s="52">
        <v>5871.588</v>
      </c>
      <c r="E38" s="156">
        <v>3547.395</v>
      </c>
      <c r="F38" s="156">
        <v>2324.193</v>
      </c>
      <c r="G38" s="52">
        <v>5176.713</v>
      </c>
      <c r="H38" s="156">
        <v>1482.259</v>
      </c>
      <c r="I38" s="156">
        <v>6658.972</v>
      </c>
      <c r="J38" s="156">
        <v>5714.473</v>
      </c>
      <c r="K38" s="156">
        <v>944.499</v>
      </c>
      <c r="L38" s="112">
        <v>113.410068962604</v>
      </c>
      <c r="M38" s="113">
        <v>161.089278188642</v>
      </c>
      <c r="N38" s="14"/>
    </row>
    <row r="39" spans="1:14" s="1" customFormat="1" ht="13.5" customHeight="1">
      <c r="A39" s="117" t="s">
        <v>110</v>
      </c>
      <c r="B39" s="54">
        <v>8776.71</v>
      </c>
      <c r="C39" s="159">
        <v>5946.589</v>
      </c>
      <c r="D39" s="52">
        <v>5651.482</v>
      </c>
      <c r="E39" s="156">
        <v>3599.517</v>
      </c>
      <c r="F39" s="156">
        <v>2051.965</v>
      </c>
      <c r="G39" s="52">
        <v>5499.34</v>
      </c>
      <c r="H39" s="156">
        <v>1454.739</v>
      </c>
      <c r="I39" s="156">
        <v>6954.079</v>
      </c>
      <c r="J39" s="156">
        <v>5871.161</v>
      </c>
      <c r="K39" s="156">
        <v>1082.918</v>
      </c>
      <c r="L39" s="112">
        <v>123.048768446931</v>
      </c>
      <c r="M39" s="113">
        <v>163.109689438888</v>
      </c>
      <c r="N39" s="14"/>
    </row>
    <row r="40" spans="1:14" s="1" customFormat="1" ht="13.5" customHeight="1">
      <c r="A40" s="117" t="s">
        <v>82</v>
      </c>
      <c r="B40" s="54">
        <v>8345.227</v>
      </c>
      <c r="C40" s="159">
        <v>5660.465</v>
      </c>
      <c r="D40" s="52">
        <v>5796.158</v>
      </c>
      <c r="E40" s="156">
        <v>3653.352</v>
      </c>
      <c r="F40" s="156">
        <v>2142.806</v>
      </c>
      <c r="G40" s="52">
        <v>5333.049</v>
      </c>
      <c r="H40" s="156">
        <v>1485.337</v>
      </c>
      <c r="I40" s="156">
        <v>6818.386</v>
      </c>
      <c r="J40" s="156">
        <v>5718.052</v>
      </c>
      <c r="K40" s="156">
        <v>1100.334</v>
      </c>
      <c r="L40" s="112">
        <v>117.636303220167</v>
      </c>
      <c r="M40" s="113">
        <v>156.515222184996</v>
      </c>
      <c r="N40" s="14"/>
    </row>
    <row r="41" spans="1:14" s="1" customFormat="1" ht="13.5" customHeight="1">
      <c r="A41" s="117" t="s">
        <v>136</v>
      </c>
      <c r="B41" s="54">
        <v>8726.211</v>
      </c>
      <c r="C41" s="159">
        <v>6201.363</v>
      </c>
      <c r="D41" s="52">
        <v>6761.511</v>
      </c>
      <c r="E41" s="156">
        <v>4223.727</v>
      </c>
      <c r="F41" s="156">
        <v>2537.784</v>
      </c>
      <c r="G41" s="52">
        <v>4874.927</v>
      </c>
      <c r="H41" s="156">
        <v>1383.311</v>
      </c>
      <c r="I41" s="156">
        <v>6258.238</v>
      </c>
      <c r="J41" s="156">
        <v>5337.242</v>
      </c>
      <c r="K41" s="156">
        <v>920.996</v>
      </c>
      <c r="L41" s="112">
        <v>92.5567968461487</v>
      </c>
      <c r="M41" s="113">
        <v>126.363327932889</v>
      </c>
      <c r="N41" s="14"/>
    </row>
    <row r="42" spans="1:14" s="1" customFormat="1" ht="13.5" customHeight="1">
      <c r="A42" s="114" t="s">
        <v>90</v>
      </c>
      <c r="B42" s="51">
        <v>380.984</v>
      </c>
      <c r="C42" s="157">
        <v>540.898</v>
      </c>
      <c r="D42" s="53">
        <v>965.353</v>
      </c>
      <c r="E42" s="158">
        <v>570.375</v>
      </c>
      <c r="F42" s="158">
        <v>394.978</v>
      </c>
      <c r="G42" s="53">
        <v>-458.122</v>
      </c>
      <c r="H42" s="158">
        <v>-102.026</v>
      </c>
      <c r="I42" s="158">
        <v>-560.148</v>
      </c>
      <c r="J42" s="158">
        <v>-380.81</v>
      </c>
      <c r="K42" s="158">
        <v>-179.338</v>
      </c>
      <c r="L42" s="118" t="s">
        <v>68</v>
      </c>
      <c r="M42" s="119" t="s">
        <v>68</v>
      </c>
      <c r="N42" s="14"/>
    </row>
    <row r="43" spans="1:14" s="1" customFormat="1" ht="13.5" customHeight="1">
      <c r="A43" s="117" t="s">
        <v>91</v>
      </c>
      <c r="B43" s="55">
        <v>104.565292232314</v>
      </c>
      <c r="C43" s="18">
        <v>109.555716712319</v>
      </c>
      <c r="D43" s="112">
        <v>116.655049776075</v>
      </c>
      <c r="E43" s="123">
        <v>115.612374608304</v>
      </c>
      <c r="F43" s="123">
        <v>118.432746594885</v>
      </c>
      <c r="G43" s="112">
        <v>91.4097545325385</v>
      </c>
      <c r="H43" s="123">
        <v>93.1311210856526</v>
      </c>
      <c r="I43" s="123">
        <v>91.7847420195923</v>
      </c>
      <c r="J43" s="123">
        <v>93.3402144646463</v>
      </c>
      <c r="K43" s="123">
        <v>83.7014942735569</v>
      </c>
      <c r="L43" s="124" t="s">
        <v>68</v>
      </c>
      <c r="M43" s="125" t="s">
        <v>68</v>
      </c>
      <c r="N43" s="14"/>
    </row>
    <row r="44" spans="1:14" s="1" customFormat="1" ht="13.5" customHeight="1">
      <c r="A44" s="120" t="s">
        <v>92</v>
      </c>
      <c r="B44" s="56">
        <v>-555.409</v>
      </c>
      <c r="C44" s="160">
        <v>-497.507</v>
      </c>
      <c r="D44" s="57">
        <v>-164.663</v>
      </c>
      <c r="E44" s="161">
        <v>-22.617</v>
      </c>
      <c r="F44" s="161">
        <v>-142.046</v>
      </c>
      <c r="G44" s="57">
        <v>-328.631</v>
      </c>
      <c r="H44" s="161">
        <v>-195.633</v>
      </c>
      <c r="I44" s="161">
        <v>-524.264</v>
      </c>
      <c r="J44" s="161">
        <v>-497.882</v>
      </c>
      <c r="K44" s="161">
        <v>-26.382</v>
      </c>
      <c r="L44" s="121" t="s">
        <v>68</v>
      </c>
      <c r="M44" s="122" t="s">
        <v>68</v>
      </c>
      <c r="N44" s="14"/>
    </row>
    <row r="45" spans="1:14" s="1" customFormat="1" ht="13.5" customHeight="1">
      <c r="A45" s="126" t="s">
        <v>93</v>
      </c>
      <c r="B45" s="76">
        <v>94.0160338389203</v>
      </c>
      <c r="C45" s="127">
        <v>92.5732698201338</v>
      </c>
      <c r="D45" s="77">
        <v>97.6225979884421</v>
      </c>
      <c r="E45" s="128">
        <v>99.4673771131118</v>
      </c>
      <c r="F45" s="128">
        <v>94.6994398898437</v>
      </c>
      <c r="G45" s="77">
        <v>93.6844943402187</v>
      </c>
      <c r="H45" s="128">
        <v>87.6098835677516</v>
      </c>
      <c r="I45" s="128">
        <v>92.2703450732487</v>
      </c>
      <c r="J45" s="128">
        <v>91.4674992339494</v>
      </c>
      <c r="K45" s="128">
        <v>97.2152614901338</v>
      </c>
      <c r="L45" s="129" t="s">
        <v>68</v>
      </c>
      <c r="M45" s="130" t="s">
        <v>68</v>
      </c>
      <c r="N45" s="14"/>
    </row>
    <row r="46" spans="1:13" s="1" customFormat="1" ht="15" customHeight="1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3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武藤　雄介</cp:lastModifiedBy>
  <cp:lastPrinted>2008-06-25T03:36:35Z</cp:lastPrinted>
  <dcterms:created xsi:type="dcterms:W3CDTF">2001-10-10T01:36:45Z</dcterms:created>
  <dcterms:modified xsi:type="dcterms:W3CDTF">2016-04-28T04:04:41Z</dcterms:modified>
  <cp:category/>
  <cp:version/>
  <cp:contentType/>
  <cp:contentStatus/>
</cp:coreProperties>
</file>