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0125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<sst xmlns="http://schemas.openxmlformats.org/spreadsheetml/2006/main" count="260" uniqueCount="167">
  <si>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</si>
  <si>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</si>
  <si>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</si>
  <si>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</si>
  <si>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</si>
  <si>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</si>
  <si>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</si>
  <si>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</si>
  <si>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</si>
  <si>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</si>
  <si>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</si>
  <si>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</si>
  <si>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</si>
  <si>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</si>
  <si>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</si>
  <si>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</si>
  <si>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</si>
  <si>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</si>
  <si>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</si>
  <si>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</si>
  <si>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</si>
  <si>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</si>
  <si>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ﾊﾞｰｲﾝｺｲﾙ</t>
  </si>
  <si>
    <t>線材計</t>
  </si>
  <si>
    <t>普通線材</t>
  </si>
  <si>
    <t>特殊線材</t>
  </si>
  <si>
    <t>厚板</t>
  </si>
  <si>
    <t>冷間薄板類</t>
  </si>
  <si>
    <t>冷延電気鋼帯</t>
  </si>
  <si>
    <t>ブリキ</t>
  </si>
  <si>
    <t>ティンフリースチール</t>
  </si>
  <si>
    <t>亜鉛めっき鋼板</t>
  </si>
  <si>
    <t>鋼管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</si>
  <si>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</si>
  <si>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</si>
  <si>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</si>
  <si>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</si>
  <si>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</si>
  <si>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</si>
  <si>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</si>
  <si>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</si>
  <si>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</si>
  <si>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</si>
  <si>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</si>
  <si>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</si>
  <si>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</si>
  <si>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</si>
  <si>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</si>
  <si>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</si>
  <si>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</si>
  <si>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</si>
  <si>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</si>
  <si>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</si>
  <si>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</si>
  <si>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</si>
  <si>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</si>
  <si>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</si>
  <si>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</si>
  <si>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</si>
  <si>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</si>
  <si>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</si>
  <si>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</si>
  <si>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</si>
  <si>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</si>
  <si>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</si>
  <si>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</si>
  <si>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</si>
  <si>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</si>
  <si>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</si>
  <si>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</si>
  <si>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</si>
  <si>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</si>
  <si>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</si>
  <si>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</si>
  <si>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</si>
  <si>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</si>
  <si>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</si>
  <si>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</si>
  <si>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</si>
  <si>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</si>
  <si>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</si>
  <si>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</si>
  <si>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</si>
  <si>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</si>
  <si>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</si>
  <si>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</si>
  <si>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</si>
  <si>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</si>
  <si>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</si>
  <si>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</si>
  <si>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</si>
  <si>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</si>
  <si>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</si>
  <si>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</si>
  <si>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</si>
  <si>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 xml:space="preserve">   一般社団法人日本鉄鋼連盟</t>
  </si>
  <si>
    <t xml:space="preserve"> 一般社団法人日本鉄鋼連盟</t>
  </si>
  <si>
    <t>２０１２ 年度</t>
  </si>
  <si>
    <t>2013年 1～ 3月期</t>
  </si>
  <si>
    <t>軌条・外輪</t>
  </si>
  <si>
    <t>　　　　３.*の普通線材はバーインコイルを含む。</t>
  </si>
  <si>
    <t>2014年   1月</t>
  </si>
  <si>
    <t>線材計</t>
  </si>
  <si>
    <t>前月</t>
  </si>
  <si>
    <t>前年同月</t>
  </si>
  <si>
    <t>前月比</t>
  </si>
  <si>
    <t>前年同月比</t>
  </si>
  <si>
    <t>在庫率</t>
  </si>
  <si>
    <t>２０１３ 年度</t>
  </si>
  <si>
    <t>2014年 1～ 3月期</t>
  </si>
  <si>
    <t>2015年   1月</t>
  </si>
  <si>
    <t>２０１４ 年度</t>
  </si>
  <si>
    <t>2015年 1～ 3月期</t>
  </si>
  <si>
    <t>（ 2015年9月　速報 ）</t>
  </si>
  <si>
    <t>出  所：経済産業省・日本鉄鋼連盟</t>
  </si>
  <si>
    <t>注　記：１.船待在庫は日本鉄鋼連盟調べによる。</t>
  </si>
  <si>
    <t>普通鋼鋼材在庫速報</t>
  </si>
  <si>
    <t>( 2015年9月末 )</t>
  </si>
  <si>
    <t>(単位：1,000トン）</t>
  </si>
  <si>
    <t>国際協力・調査本部</t>
  </si>
  <si>
    <t>軌条・外輪</t>
  </si>
  <si>
    <t>鋼</t>
  </si>
  <si>
    <t>計</t>
  </si>
  <si>
    <t>矢</t>
  </si>
  <si>
    <t>板</t>
  </si>
  <si>
    <t>鋼板</t>
  </si>
  <si>
    <t>冷間薄板類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</si>
  <si>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</si>
  <si>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</si>
  <si>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</si>
  <si>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</si>
  <si>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</si>
  <si>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( 2015年9月 速報 )</t>
  </si>
  <si>
    <t>国際協力・調査本部</t>
  </si>
  <si>
    <t>2012年10～12月期</t>
  </si>
  <si>
    <t xml:space="preserve">    　 P 9月</t>
  </si>
  <si>
    <t>　出  所：経済産業省・日本鉄鋼連盟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</si>
  <si>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</si>
  <si>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</si>
  <si>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</si>
  <si>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</si>
  <si>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</si>
  <si>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</si>
  <si>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</si>
  <si>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</si>
  <si>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</si>
  <si>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</si>
  <si>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</si>
  <si>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</si>
  <si>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</si>
  <si>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</si>
  <si>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</si>
  <si>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</si>
  <si>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</si>
  <si>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</si>
  <si>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</si>
  <si>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振りの</t>
  </si>
  <si>
    <t>普通鋼鋼材在庫</t>
  </si>
  <si>
    <t xml:space="preserve">  国   内</t>
  </si>
  <si>
    <t xml:space="preserve">  輸出船待</t>
  </si>
  <si>
    <t>在庫率</t>
  </si>
  <si>
    <t>問合せ先：</t>
  </si>
  <si>
    <t>国際協力・調査本部 国内調査グループ(03-3669-4819)</t>
  </si>
  <si>
    <t>総務本部 秘書・広報グループ（03-3669-4822)</t>
  </si>
  <si>
    <t>2015年9月分普通鋼鋼材需給（速報）総括表</t>
  </si>
  <si>
    <t>前月比19.0ポイント低下</t>
  </si>
  <si>
    <t>前月比13.9ポイント低下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</si>
</sst>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&quot;*&quot;#,##0;&quot;*&quot;\-#,##0;;\ "/>
    <numFmt numFmtId="193" formatCode="&quot;*&quot;#,##0.0;&quot;*&quot;\-#,##0.0;\ "/>
    <numFmt numFmtId="194" formatCode="#,##0;\-#,##0;;\ "/>
    <numFmt numFmtId="195" formatCode="#,##0;&quot;▲&quot;#,##0"/>
    <numFmt numFmtId="196" formatCode="#,##0.0;&quot;▲ &quot;#,##0.0"/>
    <numFmt numFmtId="197" formatCode="#&quot;ヵ月&quot;"/>
    <numFmt numFmtId="198" formatCode="#,##0.0_ "/>
    <numFmt numFmtId="199" formatCode="#,##0;&quot;▲ &quot;#,##0"/>
    <numFmt numFmtId="200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>
      <alignment/>
      <protection/>
    </xf>
    <xf numFmtId="0" fontId="4" fillId="0" borderId="0" xfId="61" applyFont="1">
      <alignment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2" fillId="0" borderId="0" xfId="61">
      <alignment/>
      <protection/>
    </xf>
    <xf numFmtId="0" fontId="7" fillId="0" borderId="0" xfId="62" applyFont="1" applyAlignment="1">
      <alignment horizontal="right" vertical="center"/>
      <protection/>
    </xf>
    <xf numFmtId="0" fontId="2" fillId="0" borderId="0" xfId="62" applyFill="1" applyBorder="1">
      <alignment/>
      <protection/>
    </xf>
    <xf numFmtId="0" fontId="2" fillId="0" borderId="0" xfId="62" applyFill="1">
      <alignment/>
      <protection/>
    </xf>
    <xf numFmtId="0" fontId="2" fillId="0" borderId="0" xfId="62" applyFill="1" applyBorder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 applyBorder="1">
      <alignment/>
      <protection/>
    </xf>
    <xf numFmtId="0" fontId="4" fillId="0" borderId="0" xfId="62" applyFont="1" applyFill="1" applyBorder="1" applyAlignment="1">
      <alignment horizontal="distributed" vertical="center"/>
      <protection/>
    </xf>
    <xf numFmtId="0" fontId="8" fillId="0" borderId="0" xfId="62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2" applyNumberFormat="1" applyFont="1" applyFill="1" applyBorder="1" applyAlignment="1">
      <alignment horizontal="right" vertical="center"/>
      <protection/>
    </xf>
    <xf numFmtId="0" fontId="10" fillId="0" borderId="0" xfId="63" applyFont="1" applyAlignment="1">
      <alignment/>
      <protection/>
    </xf>
    <xf numFmtId="0" fontId="11" fillId="0" borderId="0" xfId="62" applyFont="1">
      <alignment/>
      <protection/>
    </xf>
    <xf numFmtId="0" fontId="2" fillId="0" borderId="0" xfId="62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2" applyFont="1" applyAlignment="1">
      <alignment horizontal="right"/>
      <protection/>
    </xf>
    <xf numFmtId="0" fontId="2" fillId="0" borderId="0" xfId="62" applyBorder="1" applyAlignment="1">
      <alignment vertical="center"/>
      <protection/>
    </xf>
    <xf numFmtId="0" fontId="2" fillId="0" borderId="0" xfId="62" applyFont="1">
      <alignment/>
      <protection/>
    </xf>
    <xf numFmtId="0" fontId="5" fillId="0" borderId="0" xfId="62" applyFont="1" applyAlignment="1">
      <alignment horizontal="left"/>
      <protection/>
    </xf>
    <xf numFmtId="0" fontId="4" fillId="0" borderId="0" xfId="62" applyFont="1" applyAlignment="1">
      <alignment horizontal="centerContinuous"/>
      <protection/>
    </xf>
    <xf numFmtId="0" fontId="5" fillId="0" borderId="0" xfId="61" applyFont="1">
      <alignment/>
      <protection/>
    </xf>
    <xf numFmtId="0" fontId="7" fillId="0" borderId="0" xfId="62" applyFont="1" applyAlignment="1">
      <alignment horizontal="right"/>
      <protection/>
    </xf>
    <xf numFmtId="0" fontId="10" fillId="0" borderId="0" xfId="63" applyFont="1">
      <alignment/>
      <protection/>
    </xf>
    <xf numFmtId="0" fontId="4" fillId="0" borderId="0" xfId="62" applyFont="1" applyAlignment="1">
      <alignment horizontal="right"/>
      <protection/>
    </xf>
    <xf numFmtId="0" fontId="4" fillId="0" borderId="10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 horizontal="distributed" vertical="center"/>
      <protection/>
    </xf>
    <xf numFmtId="0" fontId="4" fillId="0" borderId="10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centerContinuous" vertical="center"/>
      <protection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Continuous"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7" xfId="62" applyFont="1" applyFill="1" applyBorder="1" applyAlignment="1">
      <alignment horizontal="distributed" vertical="center"/>
      <protection/>
    </xf>
    <xf numFmtId="0" fontId="4" fillId="0" borderId="14" xfId="62" applyFont="1" applyFill="1" applyBorder="1" applyAlignment="1">
      <alignment horizontal="distributed" vertical="center"/>
      <protection/>
    </xf>
    <xf numFmtId="0" fontId="4" fillId="0" borderId="18" xfId="62" applyFont="1" applyFill="1" applyBorder="1" applyAlignment="1">
      <alignment horizontal="distributed" vertical="center"/>
      <protection/>
    </xf>
    <xf numFmtId="0" fontId="4" fillId="0" borderId="19" xfId="62" applyFont="1" applyFill="1" applyBorder="1" applyAlignment="1">
      <alignment horizontal="distributed" vertical="center"/>
      <protection/>
    </xf>
    <xf numFmtId="0" fontId="4" fillId="0" borderId="20" xfId="62" applyFont="1" applyFill="1" applyBorder="1" applyAlignment="1">
      <alignment horizontal="distributed" vertical="center"/>
      <protection/>
    </xf>
    <xf numFmtId="184" fontId="8" fillId="0" borderId="13" xfId="62" applyNumberFormat="1" applyFont="1" applyFill="1" applyBorder="1" applyAlignment="1">
      <alignment horizontal="right" vertical="center"/>
      <protection/>
    </xf>
    <xf numFmtId="184" fontId="8" fillId="0" borderId="21" xfId="62" applyNumberFormat="1" applyFont="1" applyFill="1" applyBorder="1" applyAlignment="1">
      <alignment horizontal="right" vertical="center"/>
      <protection/>
    </xf>
    <xf numFmtId="184" fontId="8" fillId="0" borderId="10" xfId="62" applyNumberFormat="1" applyFont="1" applyFill="1" applyBorder="1" applyAlignment="1">
      <alignment horizontal="right" vertical="center"/>
      <protection/>
    </xf>
    <xf numFmtId="184" fontId="8" fillId="0" borderId="17" xfId="62" applyNumberFormat="1" applyFont="1" applyFill="1" applyBorder="1" applyAlignment="1">
      <alignment horizontal="right" vertical="center"/>
      <protection/>
    </xf>
    <xf numFmtId="185" fontId="8" fillId="0" borderId="17" xfId="62" applyNumberFormat="1" applyFont="1" applyFill="1" applyBorder="1" applyAlignment="1">
      <alignment horizontal="right" vertical="center"/>
      <protection/>
    </xf>
    <xf numFmtId="184" fontId="8" fillId="0" borderId="22" xfId="62" applyNumberFormat="1" applyFont="1" applyFill="1" applyBorder="1" applyAlignment="1">
      <alignment horizontal="right" vertical="center"/>
      <protection/>
    </xf>
    <xf numFmtId="184" fontId="8" fillId="0" borderId="23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left" vertical="center"/>
      <protection/>
    </xf>
    <xf numFmtId="184" fontId="8" fillId="0" borderId="24" xfId="62" applyNumberFormat="1" applyFont="1" applyFill="1" applyBorder="1" applyAlignment="1">
      <alignment horizontal="right" vertical="center"/>
      <protection/>
    </xf>
    <xf numFmtId="184" fontId="8" fillId="0" borderId="25" xfId="62" applyNumberFormat="1" applyFont="1" applyFill="1" applyBorder="1" applyAlignment="1">
      <alignment horizontal="right" vertical="center"/>
      <protection/>
    </xf>
    <xf numFmtId="0" fontId="8" fillId="0" borderId="23" xfId="62" applyFont="1" applyFill="1" applyBorder="1" applyAlignment="1">
      <alignment horizontal="left" vertical="center"/>
      <protection/>
    </xf>
    <xf numFmtId="0" fontId="8" fillId="0" borderId="26" xfId="62" applyFont="1" applyFill="1" applyBorder="1" applyAlignment="1">
      <alignment horizontal="left" vertical="center"/>
      <protection/>
    </xf>
    <xf numFmtId="0" fontId="8" fillId="0" borderId="27" xfId="62" applyFont="1" applyFill="1" applyBorder="1" applyAlignment="1">
      <alignment horizontal="left" vertical="center"/>
      <protection/>
    </xf>
    <xf numFmtId="184" fontId="8" fillId="0" borderId="28" xfId="62" applyNumberFormat="1" applyFont="1" applyFill="1" applyBorder="1" applyAlignment="1">
      <alignment horizontal="right" vertical="center"/>
      <protection/>
    </xf>
    <xf numFmtId="184" fontId="8" fillId="0" borderId="29" xfId="62" applyNumberFormat="1" applyFont="1" applyFill="1" applyBorder="1" applyAlignment="1">
      <alignment horizontal="right" vertical="center"/>
      <protection/>
    </xf>
    <xf numFmtId="0" fontId="8" fillId="0" borderId="30" xfId="62" applyFont="1" applyFill="1" applyBorder="1" applyAlignment="1">
      <alignment horizontal="left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left" vertical="center"/>
      <protection/>
    </xf>
    <xf numFmtId="0" fontId="8" fillId="0" borderId="33" xfId="62" applyFont="1" applyFill="1" applyBorder="1" applyAlignment="1">
      <alignment horizontal="distributed" vertical="center"/>
      <protection/>
    </xf>
    <xf numFmtId="184" fontId="8" fillId="0" borderId="19" xfId="62" applyNumberFormat="1" applyFont="1" applyFill="1" applyBorder="1" applyAlignment="1">
      <alignment horizontal="right" vertical="center"/>
      <protection/>
    </xf>
    <xf numFmtId="184" fontId="8" fillId="0" borderId="18" xfId="62" applyNumberFormat="1" applyFont="1" applyFill="1" applyBorder="1" applyAlignment="1">
      <alignment horizontal="right" vertical="center"/>
      <protection/>
    </xf>
    <xf numFmtId="38" fontId="8" fillId="0" borderId="34" xfId="48" applyFont="1" applyFill="1" applyBorder="1" applyAlignment="1">
      <alignment horizontal="right" vertical="center"/>
    </xf>
    <xf numFmtId="38" fontId="8" fillId="0" borderId="35" xfId="48" applyFont="1" applyFill="1" applyBorder="1" applyAlignment="1">
      <alignment horizontal="right" vertical="center"/>
    </xf>
    <xf numFmtId="186" fontId="8" fillId="0" borderId="28" xfId="62" applyNumberFormat="1" applyFont="1" applyFill="1" applyBorder="1" applyAlignment="1">
      <alignment horizontal="right" vertical="center"/>
      <protection/>
    </xf>
    <xf numFmtId="186" fontId="8" fillId="0" borderId="29" xfId="62" applyNumberFormat="1" applyFont="1" applyFill="1" applyBorder="1" applyAlignment="1">
      <alignment horizontal="right" vertical="center"/>
      <protection/>
    </xf>
    <xf numFmtId="185" fontId="8" fillId="0" borderId="20" xfId="62" applyNumberFormat="1" applyFont="1" applyFill="1" applyBorder="1" applyAlignment="1">
      <alignment horizontal="right" vertical="center"/>
      <protection/>
    </xf>
    <xf numFmtId="185" fontId="8" fillId="0" borderId="14" xfId="62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2" fillId="0" borderId="10" xfId="62" applyFill="1" applyBorder="1">
      <alignment/>
      <protection/>
    </xf>
    <xf numFmtId="0" fontId="8" fillId="0" borderId="13" xfId="62" applyFont="1" applyFill="1" applyBorder="1">
      <alignment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36" xfId="62" applyFont="1" applyFill="1" applyBorder="1" applyAlignment="1">
      <alignment horizontal="center" vertical="center" wrapText="1"/>
      <protection/>
    </xf>
    <xf numFmtId="0" fontId="2" fillId="0" borderId="17" xfId="62" applyFont="1" applyFill="1" applyBorder="1" applyAlignment="1">
      <alignment horizontal="center" vertical="center" wrapText="1"/>
      <protection/>
    </xf>
    <xf numFmtId="0" fontId="2" fillId="0" borderId="37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0" fontId="2" fillId="0" borderId="39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" fillId="0" borderId="41" xfId="62" applyFont="1" applyFill="1" applyBorder="1" applyAlignment="1">
      <alignment horizontal="distributed" vertical="center"/>
      <protection/>
    </xf>
    <xf numFmtId="0" fontId="2" fillId="0" borderId="37" xfId="62" applyFill="1" applyBorder="1" applyAlignment="1">
      <alignment horizontal="center" vertical="center"/>
      <protection/>
    </xf>
    <xf numFmtId="0" fontId="2" fillId="0" borderId="42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vertical="center"/>
      <protection/>
    </xf>
    <xf numFmtId="0" fontId="2" fillId="0" borderId="43" xfId="62" applyFont="1" applyFill="1" applyBorder="1" applyAlignment="1">
      <alignment horizontal="distributed" vertical="center"/>
      <protection/>
    </xf>
    <xf numFmtId="0" fontId="2" fillId="0" borderId="21" xfId="62" applyFill="1" applyBorder="1" applyAlignment="1">
      <alignment horizontal="center" vertical="center"/>
      <protection/>
    </xf>
    <xf numFmtId="0" fontId="2" fillId="0" borderId="40" xfId="62" applyFill="1" applyBorder="1" applyAlignment="1">
      <alignment horizontal="center" vertical="center"/>
      <protection/>
    </xf>
    <xf numFmtId="0" fontId="2" fillId="0" borderId="23" xfId="62" applyFill="1" applyBorder="1" applyAlignment="1">
      <alignment horizontal="center" vertical="center"/>
      <protection/>
    </xf>
    <xf numFmtId="0" fontId="4" fillId="0" borderId="13" xfId="62" applyFont="1" applyFill="1" applyBorder="1">
      <alignment/>
      <protection/>
    </xf>
    <xf numFmtId="0" fontId="4" fillId="0" borderId="11" xfId="62" applyFont="1" applyFill="1" applyBorder="1" applyAlignment="1">
      <alignment horizontal="distributed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4" fillId="0" borderId="12" xfId="62" applyFont="1" applyFill="1" applyBorder="1" applyAlignment="1">
      <alignment horizontal="centerContinuous" vertical="center"/>
      <protection/>
    </xf>
    <xf numFmtId="0" fontId="4" fillId="0" borderId="20" xfId="62" applyFont="1" applyFill="1" applyBorder="1" applyAlignment="1">
      <alignment vertical="center"/>
      <protection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44" xfId="62" applyFont="1" applyFill="1" applyBorder="1" applyAlignment="1">
      <alignment horizontal="distributed" vertical="center"/>
      <protection/>
    </xf>
    <xf numFmtId="0" fontId="15" fillId="0" borderId="45" xfId="62" applyFont="1" applyFill="1" applyBorder="1" applyAlignment="1">
      <alignment horizontal="center" vertical="center" wrapText="1"/>
      <protection/>
    </xf>
    <xf numFmtId="0" fontId="4" fillId="0" borderId="46" xfId="62" applyFont="1" applyFill="1" applyBorder="1" applyAlignment="1">
      <alignment horizontal="distributed" vertical="center"/>
      <protection/>
    </xf>
    <xf numFmtId="0" fontId="4" fillId="0" borderId="47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centerContinuous" vertical="center"/>
      <protection/>
    </xf>
    <xf numFmtId="185" fontId="8" fillId="0" borderId="21" xfId="62" applyNumberFormat="1" applyFont="1" applyFill="1" applyBorder="1" applyAlignment="1">
      <alignment horizontal="right" vertical="center"/>
      <protection/>
    </xf>
    <xf numFmtId="185" fontId="8" fillId="0" borderId="43" xfId="62" applyNumberFormat="1" applyFont="1" applyFill="1" applyBorder="1" applyAlignment="1">
      <alignment horizontal="right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185" fontId="8" fillId="0" borderId="10" xfId="62" applyNumberFormat="1" applyFont="1" applyFill="1" applyBorder="1" applyAlignment="1">
      <alignment horizontal="right" vertical="center"/>
      <protection/>
    </xf>
    <xf numFmtId="185" fontId="8" fillId="0" borderId="48" xfId="62" applyNumberFormat="1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48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185" fontId="8" fillId="0" borderId="30" xfId="62" applyNumberFormat="1" applyFont="1" applyFill="1" applyBorder="1" applyAlignment="1">
      <alignment horizontal="right" vertical="center"/>
      <protection/>
    </xf>
    <xf numFmtId="0" fontId="8" fillId="0" borderId="21" xfId="62" applyFont="1" applyFill="1" applyBorder="1" applyAlignment="1">
      <alignment horizontal="center" vertical="center"/>
      <protection/>
    </xf>
    <xf numFmtId="0" fontId="8" fillId="0" borderId="43" xfId="62" applyFont="1" applyFill="1" applyBorder="1" applyAlignment="1">
      <alignment horizontal="center" vertical="center"/>
      <protection/>
    </xf>
    <xf numFmtId="0" fontId="8" fillId="0" borderId="20" xfId="62" applyFont="1" applyFill="1" applyBorder="1" applyAlignment="1">
      <alignment horizontal="center" vertical="center"/>
      <protection/>
    </xf>
    <xf numFmtId="185" fontId="8" fillId="0" borderId="15" xfId="62" applyNumberFormat="1" applyFont="1" applyFill="1" applyBorder="1" applyAlignment="1">
      <alignment horizontal="right" vertical="center"/>
      <protection/>
    </xf>
    <xf numFmtId="185" fontId="8" fillId="0" borderId="46" xfId="62" applyNumberFormat="1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185" fontId="8" fillId="0" borderId="17" xfId="62" applyNumberFormat="1" applyFont="1" applyFill="1" applyBorder="1" applyAlignment="1">
      <alignment horizontal="right" vertical="center" shrinkToFit="1"/>
      <protection/>
    </xf>
    <xf numFmtId="185" fontId="8" fillId="0" borderId="22" xfId="62" applyNumberFormat="1" applyFont="1" applyFill="1" applyBorder="1" applyAlignment="1">
      <alignment horizontal="right" vertical="center" shrinkToFit="1"/>
      <protection/>
    </xf>
    <xf numFmtId="185" fontId="8" fillId="0" borderId="24" xfId="62" applyNumberFormat="1" applyFont="1" applyFill="1" applyBorder="1" applyAlignment="1">
      <alignment horizontal="right" vertical="center" shrinkToFit="1"/>
      <protection/>
    </xf>
    <xf numFmtId="185" fontId="8" fillId="0" borderId="28" xfId="62" applyNumberFormat="1" applyFont="1" applyFill="1" applyBorder="1" applyAlignment="1">
      <alignment horizontal="right" vertical="center" shrinkToFit="1"/>
      <protection/>
    </xf>
    <xf numFmtId="185" fontId="8" fillId="0" borderId="19" xfId="62" applyNumberFormat="1" applyFont="1" applyFill="1" applyBorder="1" applyAlignment="1">
      <alignment horizontal="right" vertical="center" shrinkToFit="1"/>
      <protection/>
    </xf>
    <xf numFmtId="185" fontId="8" fillId="0" borderId="13" xfId="62" applyNumberFormat="1" applyFont="1" applyFill="1" applyBorder="1" applyAlignment="1">
      <alignment horizontal="right" vertical="center" shrinkToFit="1"/>
      <protection/>
    </xf>
    <xf numFmtId="185" fontId="8" fillId="0" borderId="34" xfId="62" applyNumberFormat="1" applyFont="1" applyFill="1" applyBorder="1" applyAlignment="1">
      <alignment horizontal="right" vertical="center" shrinkToFit="1"/>
      <protection/>
    </xf>
    <xf numFmtId="187" fontId="8" fillId="0" borderId="28" xfId="62" applyNumberFormat="1" applyFont="1" applyFill="1" applyBorder="1" applyAlignment="1">
      <alignment horizontal="center" vertical="center" shrinkToFit="1"/>
      <protection/>
    </xf>
    <xf numFmtId="187" fontId="8" fillId="0" borderId="20" xfId="62" applyNumberFormat="1" applyFont="1" applyFill="1" applyBorder="1" applyAlignment="1">
      <alignment horizontal="center" vertical="center" shrinkToFit="1"/>
      <protection/>
    </xf>
    <xf numFmtId="191" fontId="13" fillId="0" borderId="50" xfId="62" applyNumberFormat="1" applyFont="1" applyFill="1" applyBorder="1" applyAlignment="1">
      <alignment horizontal="right" vertical="center" shrinkToFit="1"/>
      <protection/>
    </xf>
    <xf numFmtId="191" fontId="13" fillId="0" borderId="51" xfId="62" applyNumberFormat="1" applyFont="1" applyFill="1" applyBorder="1" applyAlignment="1">
      <alignment horizontal="right" vertical="center" shrinkToFit="1"/>
      <protection/>
    </xf>
    <xf numFmtId="185" fontId="13" fillId="0" borderId="52" xfId="62" applyNumberFormat="1" applyFont="1" applyFill="1" applyBorder="1" applyAlignment="1">
      <alignment horizontal="right" vertical="center" shrinkToFit="1"/>
      <protection/>
    </xf>
    <xf numFmtId="191" fontId="13" fillId="0" borderId="21" xfId="62" applyNumberFormat="1" applyFont="1" applyFill="1" applyBorder="1" applyAlignment="1">
      <alignment horizontal="right" vertical="center" shrinkToFit="1"/>
      <protection/>
    </xf>
    <xf numFmtId="191" fontId="13" fillId="0" borderId="30" xfId="62" applyNumberFormat="1" applyFont="1" applyFill="1" applyBorder="1" applyAlignment="1">
      <alignment horizontal="right" vertical="center" shrinkToFit="1"/>
      <protection/>
    </xf>
    <xf numFmtId="185" fontId="13" fillId="0" borderId="17" xfId="62" applyNumberFormat="1" applyFont="1" applyFill="1" applyBorder="1" applyAlignment="1">
      <alignment horizontal="right" vertical="center" shrinkToFit="1"/>
      <protection/>
    </xf>
    <xf numFmtId="191" fontId="13" fillId="0" borderId="23" xfId="62" applyNumberFormat="1" applyFont="1" applyFill="1" applyBorder="1" applyAlignment="1">
      <alignment horizontal="right" vertical="center" shrinkToFit="1"/>
      <protection/>
    </xf>
    <xf numFmtId="191" fontId="13" fillId="0" borderId="36" xfId="62" applyNumberFormat="1" applyFont="1" applyFill="1" applyBorder="1" applyAlignment="1">
      <alignment horizontal="right" vertical="center" shrinkToFit="1"/>
      <protection/>
    </xf>
    <xf numFmtId="185" fontId="13" fillId="0" borderId="22" xfId="62" applyNumberFormat="1" applyFont="1" applyFill="1" applyBorder="1" applyAlignment="1">
      <alignment horizontal="right" vertical="center" shrinkToFit="1"/>
      <protection/>
    </xf>
    <xf numFmtId="191" fontId="13" fillId="0" borderId="10" xfId="62" applyNumberFormat="1" applyFont="1" applyFill="1" applyBorder="1" applyAlignment="1">
      <alignment horizontal="right" vertical="center" shrinkToFit="1"/>
      <protection/>
    </xf>
    <xf numFmtId="191" fontId="13" fillId="0" borderId="53" xfId="62" applyNumberFormat="1" applyFont="1" applyFill="1" applyBorder="1" applyAlignment="1">
      <alignment horizontal="right" vertical="center" shrinkToFit="1"/>
      <protection/>
    </xf>
    <xf numFmtId="185" fontId="13" fillId="0" borderId="13" xfId="62" applyNumberFormat="1" applyFont="1" applyFill="1" applyBorder="1" applyAlignment="1">
      <alignment horizontal="right" vertical="center" shrinkToFit="1"/>
      <protection/>
    </xf>
    <xf numFmtId="191" fontId="13" fillId="0" borderId="54" xfId="62" applyNumberFormat="1" applyFont="1" applyFill="1" applyBorder="1" applyAlignment="1">
      <alignment horizontal="right" vertical="center" shrinkToFit="1"/>
      <protection/>
    </xf>
    <xf numFmtId="191" fontId="13" fillId="0" borderId="55" xfId="62" applyNumberFormat="1" applyFont="1" applyFill="1" applyBorder="1" applyAlignment="1">
      <alignment horizontal="right" vertical="center" shrinkToFit="1"/>
      <protection/>
    </xf>
    <xf numFmtId="185" fontId="13" fillId="0" borderId="56" xfId="62" applyNumberFormat="1" applyFont="1" applyFill="1" applyBorder="1" applyAlignment="1">
      <alignment horizontal="right" vertical="center" shrinkToFit="1"/>
      <protection/>
    </xf>
    <xf numFmtId="184" fontId="8" fillId="0" borderId="0" xfId="62" applyNumberFormat="1" applyFont="1" applyFill="1" applyBorder="1" applyAlignment="1">
      <alignment horizontal="right" vertical="center"/>
      <protection/>
    </xf>
    <xf numFmtId="184" fontId="8" fillId="0" borderId="30" xfId="62" applyNumberFormat="1" applyFont="1" applyFill="1" applyBorder="1" applyAlignment="1">
      <alignment horizontal="right" vertical="center"/>
      <protection/>
    </xf>
    <xf numFmtId="184" fontId="8" fillId="0" borderId="11" xfId="62" applyNumberFormat="1" applyFont="1" applyFill="1" applyBorder="1" applyAlignment="1">
      <alignment horizontal="right" vertical="center"/>
      <protection/>
    </xf>
    <xf numFmtId="184" fontId="8" fillId="0" borderId="53" xfId="62" applyNumberFormat="1" applyFont="1" applyFill="1" applyBorder="1" applyAlignment="1">
      <alignment horizontal="right" vertical="center"/>
      <protection/>
    </xf>
    <xf numFmtId="184" fontId="8" fillId="0" borderId="0" xfId="62" applyNumberFormat="1" applyFont="1" applyFill="1" applyAlignment="1">
      <alignment horizontal="right" vertical="center"/>
      <protection/>
    </xf>
    <xf numFmtId="184" fontId="8" fillId="0" borderId="26" xfId="62" applyNumberFormat="1" applyFont="1" applyFill="1" applyBorder="1" applyAlignment="1">
      <alignment horizontal="right" vertical="center"/>
      <protection/>
    </xf>
    <xf numFmtId="184" fontId="8" fillId="0" borderId="36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4" fontId="8" fillId="0" borderId="28" xfId="62" applyNumberFormat="1" applyFont="1" applyFill="1" applyBorder="1" applyAlignment="1">
      <alignment horizontal="right" vertical="center"/>
      <protection/>
    </xf>
    <xf numFmtId="194" fontId="8" fillId="0" borderId="29" xfId="62" applyNumberFormat="1" applyFont="1" applyFill="1" applyBorder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>
      <alignment/>
      <protection/>
    </xf>
    <xf numFmtId="0" fontId="11" fillId="0" borderId="0" xfId="60" applyFont="1" applyFill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right"/>
      <protection/>
    </xf>
    <xf numFmtId="0" fontId="4" fillId="0" borderId="0" xfId="60" applyFont="1" applyFill="1" applyAlignment="1">
      <alignment horizontal="right"/>
      <protection/>
    </xf>
    <xf numFmtId="0" fontId="2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14" fillId="0" borderId="18" xfId="60" applyFont="1" applyFill="1" applyBorder="1" applyAlignment="1">
      <alignment vertical="center"/>
      <protection/>
    </xf>
    <xf numFmtId="0" fontId="14" fillId="0" borderId="57" xfId="60" applyFont="1" applyFill="1" applyBorder="1" applyAlignment="1">
      <alignment vertical="center"/>
      <protection/>
    </xf>
    <xf numFmtId="55" fontId="14" fillId="0" borderId="19" xfId="60" applyNumberFormat="1" applyFont="1" applyFill="1" applyBorder="1" applyAlignment="1">
      <alignment horizontal="center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58" xfId="60" applyFont="1" applyFill="1" applyBorder="1" applyAlignment="1">
      <alignment horizontal="center" vertical="center"/>
      <protection/>
    </xf>
    <xf numFmtId="0" fontId="14" fillId="0" borderId="59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14" fillId="0" borderId="19" xfId="60" applyFont="1" applyFill="1" applyBorder="1" applyAlignment="1">
      <alignment vertical="center"/>
      <protection/>
    </xf>
    <xf numFmtId="184" fontId="14" fillId="0" borderId="0" xfId="62" applyNumberFormat="1" applyFont="1" applyFill="1" applyAlignment="1">
      <alignment horizontal="right" vertical="center"/>
      <protection/>
    </xf>
    <xf numFmtId="195" fontId="14" fillId="0" borderId="60" xfId="60" applyNumberFormat="1" applyFont="1" applyBorder="1" applyAlignment="1">
      <alignment vertical="center"/>
      <protection/>
    </xf>
    <xf numFmtId="196" fontId="14" fillId="0" borderId="30" xfId="60" applyNumberFormat="1" applyFont="1" applyFill="1" applyBorder="1" applyAlignment="1">
      <alignment vertical="center"/>
      <protection/>
    </xf>
    <xf numFmtId="195" fontId="14" fillId="0" borderId="39" xfId="60" applyNumberFormat="1" applyFont="1" applyBorder="1" applyAlignment="1">
      <alignment vertical="center"/>
      <protection/>
    </xf>
    <xf numFmtId="196" fontId="14" fillId="0" borderId="0" xfId="60" applyNumberFormat="1" applyFont="1" applyFill="1" applyBorder="1" applyAlignment="1">
      <alignment vertical="center"/>
      <protection/>
    </xf>
    <xf numFmtId="197" fontId="14" fillId="0" borderId="18" xfId="60" applyNumberFormat="1" applyFont="1" applyFill="1" applyBorder="1" applyAlignment="1">
      <alignment horizontal="right" vertical="center"/>
      <protection/>
    </xf>
    <xf numFmtId="198" fontId="14" fillId="0" borderId="61" xfId="60" applyNumberFormat="1" applyFont="1" applyFill="1" applyBorder="1" applyAlignment="1">
      <alignment horizontal="right" vertical="center"/>
      <protection/>
    </xf>
    <xf numFmtId="0" fontId="14" fillId="0" borderId="13" xfId="60" applyFont="1" applyFill="1" applyBorder="1" applyAlignment="1">
      <alignment vertical="center"/>
      <protection/>
    </xf>
    <xf numFmtId="184" fontId="14" fillId="0" borderId="62" xfId="62" applyNumberFormat="1" applyFont="1" applyFill="1" applyBorder="1" applyAlignment="1">
      <alignment horizontal="right" vertical="center"/>
      <protection/>
    </xf>
    <xf numFmtId="196" fontId="14" fillId="0" borderId="53" xfId="60" applyNumberFormat="1" applyFont="1" applyFill="1" applyBorder="1" applyAlignment="1">
      <alignment vertical="center"/>
      <protection/>
    </xf>
    <xf numFmtId="196" fontId="14" fillId="0" borderId="12" xfId="60" applyNumberFormat="1" applyFont="1" applyFill="1" applyBorder="1" applyAlignment="1">
      <alignment vertical="center"/>
      <protection/>
    </xf>
    <xf numFmtId="197" fontId="14" fillId="0" borderId="10" xfId="60" applyNumberFormat="1" applyFont="1" applyFill="1" applyBorder="1" applyAlignment="1">
      <alignment horizontal="right" vertical="center"/>
      <protection/>
    </xf>
    <xf numFmtId="198" fontId="14" fillId="0" borderId="11" xfId="60" applyNumberFormat="1" applyFont="1" applyFill="1" applyBorder="1" applyAlignment="1">
      <alignment horizontal="right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4" fillId="0" borderId="21" xfId="60" applyFont="1" applyFill="1" applyBorder="1" applyAlignment="1">
      <alignment vertical="center"/>
      <protection/>
    </xf>
    <xf numFmtId="0" fontId="14" fillId="0" borderId="63" xfId="60" applyFont="1" applyFill="1" applyBorder="1" applyAlignment="1">
      <alignment vertical="center"/>
      <protection/>
    </xf>
    <xf numFmtId="184" fontId="14" fillId="0" borderId="64" xfId="62" applyNumberFormat="1" applyFont="1" applyFill="1" applyBorder="1" applyAlignment="1">
      <alignment horizontal="right" vertical="center"/>
      <protection/>
    </xf>
    <xf numFmtId="195" fontId="14" fillId="0" borderId="65" xfId="60" applyNumberFormat="1" applyFont="1" applyBorder="1" applyAlignment="1">
      <alignment vertical="center"/>
      <protection/>
    </xf>
    <xf numFmtId="196" fontId="14" fillId="0" borderId="66" xfId="60" applyNumberFormat="1" applyFont="1" applyFill="1" applyBorder="1" applyAlignment="1">
      <alignment vertical="center"/>
      <protection/>
    </xf>
    <xf numFmtId="196" fontId="14" fillId="0" borderId="67" xfId="60" applyNumberFormat="1" applyFont="1" applyFill="1" applyBorder="1" applyAlignment="1">
      <alignment vertical="center"/>
      <protection/>
    </xf>
    <xf numFmtId="197" fontId="14" fillId="0" borderId="68" xfId="60" applyNumberFormat="1" applyFont="1" applyFill="1" applyBorder="1" applyAlignment="1">
      <alignment horizontal="right" vertical="center"/>
      <protection/>
    </xf>
    <xf numFmtId="198" fontId="14" fillId="0" borderId="69" xfId="60" applyNumberFormat="1" applyFont="1" applyFill="1" applyBorder="1" applyAlignment="1">
      <alignment horizontal="right" vertical="center"/>
      <protection/>
    </xf>
    <xf numFmtId="0" fontId="14" fillId="0" borderId="67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horizontal="left" vertical="center"/>
      <protection/>
    </xf>
    <xf numFmtId="184" fontId="14" fillId="0" borderId="56" xfId="62" applyNumberFormat="1" applyFont="1" applyFill="1" applyBorder="1" applyAlignment="1">
      <alignment horizontal="right" vertical="center"/>
      <protection/>
    </xf>
    <xf numFmtId="196" fontId="14" fillId="0" borderId="0" xfId="60" applyNumberFormat="1" applyFont="1" applyFill="1" applyAlignment="1">
      <alignment vertical="center"/>
      <protection/>
    </xf>
    <xf numFmtId="197" fontId="14" fillId="0" borderId="54" xfId="60" applyNumberFormat="1" applyFont="1" applyFill="1" applyBorder="1" applyAlignment="1">
      <alignment horizontal="right" vertical="center"/>
      <protection/>
    </xf>
    <xf numFmtId="198" fontId="14" fillId="0" borderId="71" xfId="60" applyNumberFormat="1" applyFont="1" applyFill="1" applyBorder="1" applyAlignment="1">
      <alignment horizontal="right" vertical="center"/>
      <protection/>
    </xf>
    <xf numFmtId="0" fontId="14" fillId="0" borderId="72" xfId="60" applyFont="1" applyFill="1" applyBorder="1" applyAlignment="1">
      <alignment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4" fillId="0" borderId="73" xfId="60" applyFont="1" applyFill="1" applyBorder="1" applyAlignment="1">
      <alignment vertical="center"/>
      <protection/>
    </xf>
    <xf numFmtId="184" fontId="14" fillId="0" borderId="35" xfId="62" applyNumberFormat="1" applyFont="1" applyFill="1" applyBorder="1" applyAlignment="1">
      <alignment horizontal="right" vertical="center"/>
      <protection/>
    </xf>
    <xf numFmtId="195" fontId="14" fillId="0" borderId="74" xfId="60" applyNumberFormat="1" applyFont="1" applyBorder="1" applyAlignment="1">
      <alignment vertical="center"/>
      <protection/>
    </xf>
    <xf numFmtId="196" fontId="14" fillId="0" borderId="75" xfId="60" applyNumberFormat="1" applyFont="1" applyFill="1" applyBorder="1" applyAlignment="1">
      <alignment vertical="center"/>
      <protection/>
    </xf>
    <xf numFmtId="196" fontId="14" fillId="0" borderId="76" xfId="60" applyNumberFormat="1" applyFont="1" applyFill="1" applyBorder="1" applyAlignment="1">
      <alignment vertical="center"/>
      <protection/>
    </xf>
    <xf numFmtId="197" fontId="14" fillId="0" borderId="77" xfId="60" applyNumberFormat="1" applyFont="1" applyFill="1" applyBorder="1" applyAlignment="1">
      <alignment horizontal="right" vertical="center"/>
      <protection/>
    </xf>
    <xf numFmtId="198" fontId="14" fillId="0" borderId="78" xfId="60" applyNumberFormat="1" applyFont="1" applyFill="1" applyBorder="1" applyAlignment="1">
      <alignment horizontal="right" vertical="center"/>
      <protection/>
    </xf>
    <xf numFmtId="0" fontId="14" fillId="0" borderId="76" xfId="60" applyFont="1" applyFill="1" applyBorder="1" applyAlignment="1">
      <alignment vertical="center"/>
      <protection/>
    </xf>
    <xf numFmtId="184" fontId="14" fillId="0" borderId="68" xfId="62" applyNumberFormat="1" applyFont="1" applyFill="1" applyBorder="1" applyAlignment="1">
      <alignment horizontal="right" vertical="center"/>
      <protection/>
    </xf>
    <xf numFmtId="197" fontId="14" fillId="0" borderId="35" xfId="60" applyNumberFormat="1" applyFont="1" applyFill="1" applyBorder="1" applyAlignment="1">
      <alignment horizontal="right" vertical="center"/>
      <protection/>
    </xf>
    <xf numFmtId="198" fontId="14" fillId="0" borderId="79" xfId="60" applyNumberFormat="1" applyFont="1" applyFill="1" applyBorder="1" applyAlignment="1">
      <alignment horizontal="right" vertical="center"/>
      <protection/>
    </xf>
    <xf numFmtId="0" fontId="14" fillId="0" borderId="80" xfId="60" applyFont="1" applyFill="1" applyBorder="1" applyAlignment="1">
      <alignment vertical="center"/>
      <protection/>
    </xf>
    <xf numFmtId="0" fontId="14" fillId="0" borderId="17" xfId="60" applyFont="1" applyFill="1" applyBorder="1" applyAlignment="1">
      <alignment vertical="center"/>
      <protection/>
    </xf>
    <xf numFmtId="197" fontId="14" fillId="0" borderId="21" xfId="60" applyNumberFormat="1" applyFont="1" applyFill="1" applyBorder="1" applyAlignment="1">
      <alignment horizontal="right" vertical="center"/>
      <protection/>
    </xf>
    <xf numFmtId="198" fontId="14" fillId="0" borderId="0" xfId="60" applyNumberFormat="1" applyFont="1" applyFill="1" applyBorder="1" applyAlignment="1">
      <alignment horizontal="right" vertical="center"/>
      <protection/>
    </xf>
    <xf numFmtId="0" fontId="14" fillId="0" borderId="38" xfId="60" applyFont="1" applyFill="1" applyBorder="1" applyAlignment="1">
      <alignment vertical="center"/>
      <protection/>
    </xf>
    <xf numFmtId="0" fontId="14" fillId="0" borderId="14" xfId="60" applyFont="1" applyFill="1" applyBorder="1" applyAlignment="1">
      <alignment vertical="center"/>
      <protection/>
    </xf>
    <xf numFmtId="0" fontId="14" fillId="0" borderId="70" xfId="60" applyFont="1" applyFill="1" applyBorder="1" applyAlignment="1">
      <alignment vertical="center"/>
      <protection/>
    </xf>
    <xf numFmtId="184" fontId="14" fillId="0" borderId="30" xfId="62" applyNumberFormat="1" applyFont="1" applyFill="1" applyBorder="1" applyAlignment="1">
      <alignment horizontal="right" vertical="center"/>
      <protection/>
    </xf>
    <xf numFmtId="195" fontId="14" fillId="0" borderId="81" xfId="60" applyNumberFormat="1" applyFont="1" applyBorder="1" applyAlignment="1">
      <alignment vertical="center"/>
      <protection/>
    </xf>
    <xf numFmtId="196" fontId="14" fillId="0" borderId="46" xfId="60" applyNumberFormat="1" applyFont="1" applyFill="1" applyBorder="1" applyAlignment="1">
      <alignment vertical="center"/>
      <protection/>
    </xf>
    <xf numFmtId="195" fontId="14" fillId="0" borderId="82" xfId="60" applyNumberFormat="1" applyFont="1" applyBorder="1" applyAlignment="1">
      <alignment vertical="center"/>
      <protection/>
    </xf>
    <xf numFmtId="185" fontId="14" fillId="0" borderId="13" xfId="62" applyNumberFormat="1" applyFont="1" applyFill="1" applyBorder="1" applyAlignment="1">
      <alignment horizontal="right" vertical="center"/>
      <protection/>
    </xf>
    <xf numFmtId="196" fontId="14" fillId="0" borderId="10" xfId="60" applyNumberFormat="1" applyFont="1" applyBorder="1" applyAlignment="1">
      <alignment horizontal="right" vertical="center"/>
      <protection/>
    </xf>
    <xf numFmtId="199" fontId="14" fillId="0" borderId="11" xfId="60" applyNumberFormat="1" applyFont="1" applyFill="1" applyBorder="1" applyAlignment="1">
      <alignment horizontal="right" vertical="center"/>
      <protection/>
    </xf>
    <xf numFmtId="198" fontId="14" fillId="0" borderId="12" xfId="60" applyNumberFormat="1" applyFont="1" applyFill="1" applyBorder="1" applyAlignment="1">
      <alignment horizontal="right" vertical="center"/>
      <protection/>
    </xf>
    <xf numFmtId="200" fontId="14" fillId="0" borderId="29" xfId="60" applyNumberFormat="1" applyFont="1" applyFill="1" applyBorder="1" applyAlignment="1">
      <alignment horizontal="left" vertical="center" indent="1"/>
      <protection/>
    </xf>
    <xf numFmtId="185" fontId="14" fillId="0" borderId="56" xfId="62" applyNumberFormat="1" applyFont="1" applyFill="1" applyBorder="1" applyAlignment="1">
      <alignment horizontal="right" vertical="center"/>
      <protection/>
    </xf>
    <xf numFmtId="196" fontId="14" fillId="0" borderId="15" xfId="60" applyNumberFormat="1" applyFont="1" applyBorder="1" applyAlignment="1">
      <alignment horizontal="right" vertical="center"/>
      <protection/>
    </xf>
    <xf numFmtId="198" fontId="14" fillId="0" borderId="15" xfId="60" applyNumberFormat="1" applyFont="1" applyFill="1" applyBorder="1" applyAlignment="1">
      <alignment horizontal="right" vertical="center"/>
      <protection/>
    </xf>
    <xf numFmtId="199" fontId="14" fillId="0" borderId="15" xfId="60" applyNumberFormat="1" applyFont="1" applyFill="1" applyBorder="1" applyAlignment="1">
      <alignment horizontal="right" vertical="center"/>
      <protection/>
    </xf>
    <xf numFmtId="198" fontId="14" fillId="0" borderId="16" xfId="60" applyNumberFormat="1" applyFont="1" applyFill="1" applyBorder="1" applyAlignment="1">
      <alignment horizontal="right" vertical="center"/>
      <protection/>
    </xf>
    <xf numFmtId="200" fontId="14" fillId="0" borderId="54" xfId="60" applyNumberFormat="1" applyFont="1" applyFill="1" applyBorder="1" applyAlignment="1">
      <alignment horizontal="left" vertical="center" indent="1"/>
      <protection/>
    </xf>
    <xf numFmtId="0" fontId="11" fillId="0" borderId="0" xfId="60" applyFont="1" applyFill="1" applyAlignment="1">
      <alignment horizontal="center" vertical="center"/>
      <protection/>
    </xf>
    <xf numFmtId="31" fontId="2" fillId="0" borderId="0" xfId="60" applyNumberFormat="1" applyFont="1" applyFill="1" applyAlignment="1">
      <alignment horizontal="right" vertical="center"/>
      <protection/>
    </xf>
    <xf numFmtId="0" fontId="14" fillId="0" borderId="18" xfId="60" applyFont="1" applyFill="1" applyBorder="1" applyAlignment="1">
      <alignment horizontal="center" vertical="center"/>
      <protection/>
    </xf>
    <xf numFmtId="0" fontId="14" fillId="0" borderId="61" xfId="60" applyFont="1" applyFill="1" applyBorder="1" applyAlignment="1">
      <alignment horizontal="center" vertical="center"/>
      <protection/>
    </xf>
    <xf numFmtId="0" fontId="14" fillId="0" borderId="57" xfId="60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2" fillId="0" borderId="23" xfId="62" applyFont="1" applyFill="1" applyBorder="1" applyAlignment="1">
      <alignment horizontal="distributed" vertical="center"/>
      <protection/>
    </xf>
    <xf numFmtId="0" fontId="2" fillId="0" borderId="27" xfId="62" applyFont="1" applyFill="1" applyBorder="1" applyAlignment="1">
      <alignment horizontal="distributed" vertical="center"/>
      <protection/>
    </xf>
    <xf numFmtId="0" fontId="5" fillId="0" borderId="0" xfId="62" applyFont="1" applyAlignment="1">
      <alignment horizontal="distributed"/>
      <protection/>
    </xf>
    <xf numFmtId="0" fontId="5" fillId="0" borderId="0" xfId="62" applyFont="1" applyAlignment="1">
      <alignment horizontal="center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83" xfId="61" applyFill="1" applyBorder="1" applyAlignment="1">
      <alignment horizontal="distributed" vertical="center"/>
      <protection/>
    </xf>
    <xf numFmtId="0" fontId="14" fillId="0" borderId="21" xfId="62" applyFont="1" applyFill="1" applyBorder="1" applyAlignment="1">
      <alignment horizontal="center" vertical="center" shrinkToFit="1"/>
      <protection/>
    </xf>
    <xf numFmtId="0" fontId="2" fillId="0" borderId="38" xfId="61" applyFill="1" applyBorder="1" applyAlignment="1">
      <alignment horizontal="center" vertical="center" shrinkToFit="1"/>
      <protection/>
    </xf>
    <xf numFmtId="0" fontId="2" fillId="0" borderId="54" xfId="62" applyFont="1" applyFill="1" applyBorder="1" applyAlignment="1">
      <alignment horizontal="distributed" vertical="center"/>
      <protection/>
    </xf>
    <xf numFmtId="0" fontId="2" fillId="0" borderId="72" xfId="61" applyFill="1" applyBorder="1" applyAlignment="1">
      <alignment horizontal="distributed" vertical="center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14" fillId="0" borderId="38" xfId="61" applyFont="1" applyFill="1" applyBorder="1" applyAlignment="1">
      <alignment horizontal="center" vertical="center" shrinkToFit="1"/>
      <protection/>
    </xf>
    <xf numFmtId="0" fontId="2" fillId="0" borderId="50" xfId="62" applyFont="1" applyFill="1" applyBorder="1" applyAlignment="1">
      <alignment horizontal="distributed" vertical="center"/>
      <protection/>
    </xf>
    <xf numFmtId="0" fontId="2" fillId="0" borderId="83" xfId="62" applyFont="1" applyFill="1" applyBorder="1" applyAlignment="1">
      <alignment horizontal="distributed" vertical="center"/>
      <protection/>
    </xf>
    <xf numFmtId="0" fontId="2" fillId="0" borderId="27" xfId="61" applyFill="1" applyBorder="1" applyAlignment="1">
      <alignment horizontal="distributed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57" xfId="61" applyFill="1" applyBorder="1" applyAlignment="1">
      <alignment horizontal="distributed" vertical="center"/>
      <protection/>
    </xf>
    <xf numFmtId="0" fontId="2" fillId="0" borderId="77" xfId="62" applyFont="1" applyFill="1" applyBorder="1" applyAlignment="1">
      <alignment horizontal="distributed" vertical="center"/>
      <protection/>
    </xf>
    <xf numFmtId="0" fontId="2" fillId="0" borderId="76" xfId="6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  <xf numFmtId="0" fontId="8" fillId="0" borderId="10" xfId="62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23" xfId="62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2" xfId="62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4" xfId="62" applyFont="1" applyFill="1" applyBorder="1" applyAlignment="1">
      <alignment horizontal="distributed" vertical="center"/>
      <protection/>
    </xf>
    <xf numFmtId="0" fontId="9" fillId="0" borderId="85" xfId="0" applyFont="1" applyFill="1" applyBorder="1" applyAlignment="1">
      <alignment horizontal="distributed" vertical="center"/>
    </xf>
    <xf numFmtId="0" fontId="8" fillId="0" borderId="86" xfId="62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16" fillId="0" borderId="23" xfId="62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186" fontId="8" fillId="0" borderId="19" xfId="62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/>
    </xf>
    <xf numFmtId="0" fontId="8" fillId="0" borderId="14" xfId="62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9" xfId="62" applyFont="1" applyFill="1" applyBorder="1" applyAlignment="1">
      <alignment horizontal="distributed" vertical="center"/>
      <protection/>
    </xf>
    <xf numFmtId="38" fontId="8" fillId="0" borderId="19" xfId="48" applyFont="1" applyFill="1" applyBorder="1" applyAlignment="1">
      <alignment vertical="center"/>
    </xf>
    <xf numFmtId="0" fontId="8" fillId="0" borderId="18" xfId="62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35" xfId="62" applyFont="1" applyFill="1" applyBorder="1" applyAlignment="1">
      <alignment horizontal="distributed" vertical="center"/>
      <protection/>
    </xf>
    <xf numFmtId="0" fontId="9" fillId="0" borderId="79" xfId="0" applyFont="1" applyFill="1" applyBorder="1" applyAlignment="1">
      <alignment horizontal="distributed" vertical="center"/>
    </xf>
    <xf numFmtId="0" fontId="9" fillId="0" borderId="80" xfId="0" applyFont="1" applyFill="1" applyBorder="1" applyAlignment="1">
      <alignment horizontal="distributed" vertical="center"/>
    </xf>
    <xf numFmtId="0" fontId="8" fillId="0" borderId="29" xfId="62" applyFont="1" applyFill="1" applyBorder="1" applyAlignment="1">
      <alignment horizontal="distributed" vertical="center"/>
      <protection/>
    </xf>
    <xf numFmtId="0" fontId="9" fillId="0" borderId="89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掲示板97" xfId="61"/>
    <cellStyle name="標準_帳票印刷_掲示板97" xfId="62"/>
    <cellStyle name="標準_帳票画面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zoomScalePageLayoutView="0" workbookViewId="0" topLeftCell="A1">
      <selection activeCell="B2" sqref="B2:L2"/>
    </sheetView>
  </sheetViews>
  <sheetFormatPr defaultColWidth="9.00390625" defaultRowHeight="13.5"/>
  <cols>
    <col min="1" max="1" width="1.25" style="167" customWidth="1"/>
    <col min="2" max="2" width="2.125" style="166" customWidth="1"/>
    <col min="3" max="3" width="12.125" style="166" customWidth="1"/>
    <col min="4" max="4" width="10.25390625" style="166" bestFit="1" customWidth="1"/>
    <col min="5" max="8" width="7.125" style="166" customWidth="1"/>
    <col min="9" max="9" width="6.25390625" style="166" customWidth="1"/>
    <col min="10" max="11" width="5.75390625" style="166" customWidth="1"/>
    <col min="12" max="12" width="9.25390625" style="166" customWidth="1"/>
    <col min="13" max="13" width="0.875" style="167" customWidth="1"/>
    <col min="14" max="16384" width="9.00390625" style="167" customWidth="1"/>
  </cols>
  <sheetData>
    <row r="1" ht="7.5" customHeight="1"/>
    <row r="2" spans="2:13" s="169" customFormat="1" ht="30.75" customHeight="1">
      <c r="B2" s="246" t="s">
        <v>164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66"/>
    </row>
    <row r="3" spans="2:13" s="169" customFormat="1" ht="21.75" customHeight="1">
      <c r="B3" s="168"/>
      <c r="C3" s="168"/>
      <c r="D3" s="168"/>
      <c r="E3" s="168"/>
      <c r="F3" s="168"/>
      <c r="G3" s="168"/>
      <c r="H3" s="168"/>
      <c r="I3" s="247">
        <v>42306</v>
      </c>
      <c r="J3" s="247"/>
      <c r="K3" s="247"/>
      <c r="L3" s="247"/>
      <c r="M3" s="166"/>
    </row>
    <row r="4" spans="2:13" s="169" customFormat="1" ht="21" customHeight="1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1" t="s">
        <v>138</v>
      </c>
      <c r="M4" s="166"/>
    </row>
    <row r="5" spans="2:13" s="169" customFormat="1" ht="21" customHeight="1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1" t="s">
        <v>139</v>
      </c>
      <c r="M5" s="166"/>
    </row>
    <row r="6" spans="2:13" s="174" customFormat="1" ht="34.5" customHeight="1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2" t="s">
        <v>140</v>
      </c>
      <c r="M6" s="173"/>
    </row>
    <row r="7" spans="2:13" s="169" customFormat="1" ht="39" customHeight="1">
      <c r="B7" s="175"/>
      <c r="C7" s="176"/>
      <c r="D7" s="177">
        <v>42248</v>
      </c>
      <c r="E7" s="178" t="s">
        <v>141</v>
      </c>
      <c r="F7" s="179" t="s">
        <v>142</v>
      </c>
      <c r="G7" s="180" t="s">
        <v>143</v>
      </c>
      <c r="H7" s="181" t="s">
        <v>144</v>
      </c>
      <c r="I7" s="248" t="s">
        <v>145</v>
      </c>
      <c r="J7" s="249"/>
      <c r="K7" s="249"/>
      <c r="L7" s="250"/>
      <c r="M7" s="166"/>
    </row>
    <row r="8" spans="2:13" s="169" customFormat="1" ht="39" customHeight="1">
      <c r="B8" s="182" t="s">
        <v>146</v>
      </c>
      <c r="C8" s="182"/>
      <c r="D8" s="183">
        <v>5857.36</v>
      </c>
      <c r="E8" s="184">
        <v>-291.675</v>
      </c>
      <c r="F8" s="185">
        <v>95.256572779306</v>
      </c>
      <c r="G8" s="186">
        <v>-447.501</v>
      </c>
      <c r="H8" s="187">
        <v>92.9022860297792</v>
      </c>
      <c r="I8" s="188">
        <v>11</v>
      </c>
      <c r="J8" s="189" t="s">
        <v>147</v>
      </c>
      <c r="K8" s="189" t="s">
        <v>148</v>
      </c>
      <c r="L8" s="176" t="str">
        <f>IF(G8&lt;0,"マイナス","プラス")</f>
        <v>マイナス</v>
      </c>
      <c r="M8" s="166"/>
    </row>
    <row r="9" spans="2:13" s="169" customFormat="1" ht="39" customHeight="1">
      <c r="B9" s="190" t="s">
        <v>149</v>
      </c>
      <c r="C9" s="190"/>
      <c r="D9" s="191">
        <v>6185.448</v>
      </c>
      <c r="E9" s="184">
        <v>429.437</v>
      </c>
      <c r="F9" s="192">
        <v>107.460670245418</v>
      </c>
      <c r="G9" s="184">
        <v>-424.59</v>
      </c>
      <c r="H9" s="193">
        <v>93.5765876081196</v>
      </c>
      <c r="I9" s="194">
        <v>6</v>
      </c>
      <c r="J9" s="195" t="s">
        <v>147</v>
      </c>
      <c r="K9" s="195" t="s">
        <v>148</v>
      </c>
      <c r="L9" s="196" t="str">
        <f>IF(G9&lt;0,"マイナス","プラス")</f>
        <v>マイナス</v>
      </c>
      <c r="M9" s="166"/>
    </row>
    <row r="10" spans="2:13" s="169" customFormat="1" ht="39" customHeight="1">
      <c r="B10" s="197"/>
      <c r="C10" s="198" t="s">
        <v>150</v>
      </c>
      <c r="D10" s="199">
        <v>3857.659</v>
      </c>
      <c r="E10" s="200">
        <v>387.644</v>
      </c>
      <c r="F10" s="201">
        <v>111.171248539271</v>
      </c>
      <c r="G10" s="200">
        <v>-294.963</v>
      </c>
      <c r="H10" s="202">
        <v>92.8969455924473</v>
      </c>
      <c r="I10" s="203">
        <v>11</v>
      </c>
      <c r="J10" s="204" t="s">
        <v>147</v>
      </c>
      <c r="K10" s="204" t="s">
        <v>148</v>
      </c>
      <c r="L10" s="205" t="str">
        <f>IF(G10&lt;0,"マイナス","プラス")</f>
        <v>マイナス</v>
      </c>
      <c r="M10" s="166"/>
    </row>
    <row r="11" spans="2:13" s="169" customFormat="1" ht="39" customHeight="1">
      <c r="B11" s="197" t="s">
        <v>151</v>
      </c>
      <c r="C11" s="206" t="s">
        <v>152</v>
      </c>
      <c r="D11" s="207">
        <v>2327.789</v>
      </c>
      <c r="E11" s="186">
        <v>41.793</v>
      </c>
      <c r="F11" s="185">
        <v>101.828218422079</v>
      </c>
      <c r="G11" s="186">
        <v>-129.627</v>
      </c>
      <c r="H11" s="208">
        <v>94.7250689341975</v>
      </c>
      <c r="I11" s="209">
        <v>8</v>
      </c>
      <c r="J11" s="210" t="s">
        <v>156</v>
      </c>
      <c r="K11" s="210" t="s">
        <v>148</v>
      </c>
      <c r="L11" s="211" t="str">
        <f>IF(G11&lt;0,"マイナス","プラス")</f>
        <v>マイナス</v>
      </c>
      <c r="M11" s="166"/>
    </row>
    <row r="12" spans="2:13" s="169" customFormat="1" ht="39" customHeight="1">
      <c r="B12" s="212" t="s">
        <v>151</v>
      </c>
      <c r="C12" s="213" t="s">
        <v>153</v>
      </c>
      <c r="D12" s="214">
        <v>5258.365</v>
      </c>
      <c r="E12" s="215">
        <v>-343.37</v>
      </c>
      <c r="F12" s="216">
        <v>93.8702919720408</v>
      </c>
      <c r="G12" s="215">
        <v>25.142</v>
      </c>
      <c r="H12" s="217">
        <v>100.480430510987</v>
      </c>
      <c r="I12" s="218">
        <v>3</v>
      </c>
      <c r="J12" s="219" t="s">
        <v>156</v>
      </c>
      <c r="K12" s="219" t="s">
        <v>154</v>
      </c>
      <c r="L12" s="220" t="str">
        <f>IF(E12&lt;0,"マイナス","プラス")</f>
        <v>マイナス</v>
      </c>
      <c r="M12" s="166"/>
    </row>
    <row r="13" spans="2:13" s="169" customFormat="1" ht="39" customHeight="1">
      <c r="B13" s="197" t="s">
        <v>151</v>
      </c>
      <c r="C13" s="198" t="s">
        <v>155</v>
      </c>
      <c r="D13" s="221">
        <v>1473.356</v>
      </c>
      <c r="E13" s="186">
        <v>15.282</v>
      </c>
      <c r="F13" s="185">
        <v>101.048094952656</v>
      </c>
      <c r="G13" s="186">
        <v>-31.932</v>
      </c>
      <c r="H13" s="208">
        <v>97.8786783658675</v>
      </c>
      <c r="I13" s="222">
        <v>2</v>
      </c>
      <c r="J13" s="223" t="s">
        <v>147</v>
      </c>
      <c r="K13" s="223" t="s">
        <v>154</v>
      </c>
      <c r="L13" s="224" t="str">
        <f>IF(E13&lt;0,"マイナス","プラス")</f>
        <v>プラス</v>
      </c>
      <c r="M13" s="166"/>
    </row>
    <row r="14" spans="2:13" s="169" customFormat="1" ht="39" customHeight="1">
      <c r="B14" s="225" t="s">
        <v>157</v>
      </c>
      <c r="C14" s="225"/>
      <c r="D14" s="221">
        <v>6731.721</v>
      </c>
      <c r="E14" s="200">
        <v>-328.088</v>
      </c>
      <c r="F14" s="201">
        <v>95.3527354635231</v>
      </c>
      <c r="G14" s="200">
        <v>-6.79</v>
      </c>
      <c r="H14" s="202">
        <v>99.8992358994442</v>
      </c>
      <c r="I14" s="226">
        <v>2</v>
      </c>
      <c r="J14" s="227" t="s">
        <v>156</v>
      </c>
      <c r="K14" s="227" t="s">
        <v>154</v>
      </c>
      <c r="L14" s="228" t="str">
        <f>IF(E14&lt;0,"マイナス","プラス")</f>
        <v>マイナス</v>
      </c>
      <c r="M14" s="166"/>
    </row>
    <row r="15" spans="2:13" s="169" customFormat="1" ht="39" customHeight="1">
      <c r="B15" s="197" t="s">
        <v>151</v>
      </c>
      <c r="C15" s="198" t="s">
        <v>158</v>
      </c>
      <c r="D15" s="221">
        <v>5781.769</v>
      </c>
      <c r="E15" s="200">
        <v>-77.466</v>
      </c>
      <c r="F15" s="201">
        <v>98.6778820101941</v>
      </c>
      <c r="G15" s="200">
        <v>-128.807</v>
      </c>
      <c r="H15" s="202">
        <v>97.8207369298694</v>
      </c>
      <c r="I15" s="203">
        <v>2</v>
      </c>
      <c r="J15" s="204" t="s">
        <v>156</v>
      </c>
      <c r="K15" s="204" t="s">
        <v>154</v>
      </c>
      <c r="L15" s="205" t="str">
        <f>IF(E15&lt;0,"マイナス","プラス")</f>
        <v>マイナス</v>
      </c>
      <c r="M15" s="166"/>
    </row>
    <row r="16" spans="2:13" s="169" customFormat="1" ht="39" customHeight="1">
      <c r="B16" s="229" t="s">
        <v>151</v>
      </c>
      <c r="C16" s="230" t="s">
        <v>159</v>
      </c>
      <c r="D16" s="231">
        <v>949.952</v>
      </c>
      <c r="E16" s="232">
        <v>-250.622</v>
      </c>
      <c r="F16" s="233">
        <v>79.1248186284227</v>
      </c>
      <c r="G16" s="234">
        <v>122.017</v>
      </c>
      <c r="H16" s="208">
        <v>114.737509587105</v>
      </c>
      <c r="I16" s="209">
        <v>3</v>
      </c>
      <c r="J16" s="210" t="s">
        <v>156</v>
      </c>
      <c r="K16" s="210" t="s">
        <v>154</v>
      </c>
      <c r="L16" s="211" t="str">
        <f>IF(E16&lt;0,"マイナス","プラス")</f>
        <v>マイナス</v>
      </c>
      <c r="M16" s="166"/>
    </row>
    <row r="17" spans="2:13" s="169" customFormat="1" ht="39" customHeight="1">
      <c r="B17" s="190" t="s">
        <v>160</v>
      </c>
      <c r="C17" s="190"/>
      <c r="D17" s="235">
        <v>108.831583419664</v>
      </c>
      <c r="E17" s="236"/>
      <c r="F17" s="195"/>
      <c r="G17" s="237"/>
      <c r="H17" s="238"/>
      <c r="I17" s="239" t="s">
        <v>165</v>
      </c>
      <c r="J17" s="195"/>
      <c r="K17" s="195"/>
      <c r="L17" s="196"/>
      <c r="M17" s="166"/>
    </row>
    <row r="18" spans="2:13" s="169" customFormat="1" ht="39" customHeight="1">
      <c r="B18" s="229" t="s">
        <v>151</v>
      </c>
      <c r="C18" s="230" t="s">
        <v>158</v>
      </c>
      <c r="D18" s="240">
        <v>149.877658963635</v>
      </c>
      <c r="E18" s="241"/>
      <c r="F18" s="242"/>
      <c r="G18" s="243"/>
      <c r="H18" s="244"/>
      <c r="I18" s="245" t="s">
        <v>166</v>
      </c>
      <c r="J18" s="210"/>
      <c r="K18" s="210"/>
      <c r="L18" s="211"/>
      <c r="M18" s="166"/>
    </row>
    <row r="19" s="166" customFormat="1" ht="7.5" customHeight="1"/>
    <row r="20" spans="3:4" s="166" customFormat="1" ht="28.5" customHeight="1">
      <c r="C20" s="166" t="s">
        <v>161</v>
      </c>
      <c r="D20" s="166" t="s">
        <v>162</v>
      </c>
    </row>
    <row r="21" s="166" customFormat="1" ht="24.75" customHeight="1">
      <c r="D21" s="166" t="s">
        <v>163</v>
      </c>
    </row>
    <row r="22" s="166" customFormat="1" ht="36" customHeight="1"/>
    <row r="23" s="166" customFormat="1" ht="36" customHeight="1"/>
    <row r="24" ht="36" customHeight="1"/>
  </sheetData>
  <sheetProtection/>
  <mergeCells count="3">
    <mergeCell ref="B2:L2"/>
    <mergeCell ref="I3:L3"/>
    <mergeCell ref="I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8" width="8.253906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55" t="s">
        <v>116</v>
      </c>
      <c r="E1" s="255"/>
      <c r="F1" s="255"/>
    </row>
    <row r="2" spans="1:9" ht="13.5" customHeight="1">
      <c r="A2" s="20"/>
      <c r="C2" s="7"/>
      <c r="D2" s="256" t="s">
        <v>117</v>
      </c>
      <c r="E2" s="256"/>
      <c r="F2" s="256"/>
      <c r="I2" s="21" t="s">
        <v>95</v>
      </c>
    </row>
    <row r="3" spans="1:9" ht="13.5" customHeight="1">
      <c r="A3" s="22" t="s">
        <v>118</v>
      </c>
      <c r="H3" s="23"/>
      <c r="I3" s="24" t="s">
        <v>119</v>
      </c>
    </row>
    <row r="4" spans="1:10" ht="15.75" customHeight="1">
      <c r="A4" s="83"/>
      <c r="B4" s="34"/>
      <c r="C4" s="257" t="s">
        <v>38</v>
      </c>
      <c r="D4" s="258"/>
      <c r="E4" s="257" t="s">
        <v>39</v>
      </c>
      <c r="F4" s="259"/>
      <c r="G4" s="257" t="s">
        <v>33</v>
      </c>
      <c r="H4" s="259"/>
      <c r="I4" s="84"/>
      <c r="J4" s="14"/>
    </row>
    <row r="5" spans="1:10" ht="28.5" customHeight="1">
      <c r="A5" s="85" t="s">
        <v>40</v>
      </c>
      <c r="B5" s="11"/>
      <c r="C5" s="86" t="s">
        <v>41</v>
      </c>
      <c r="D5" s="87" t="s">
        <v>42</v>
      </c>
      <c r="E5" s="86" t="s">
        <v>41</v>
      </c>
      <c r="F5" s="87" t="s">
        <v>42</v>
      </c>
      <c r="G5" s="86" t="s">
        <v>41</v>
      </c>
      <c r="H5" s="87" t="s">
        <v>42</v>
      </c>
      <c r="I5" s="88" t="s">
        <v>43</v>
      </c>
      <c r="J5" s="14"/>
    </row>
    <row r="6" spans="1:10" s="13" customFormat="1" ht="15" customHeight="1">
      <c r="A6" s="266" t="s">
        <v>120</v>
      </c>
      <c r="B6" s="267"/>
      <c r="C6" s="140">
        <v>66.92</v>
      </c>
      <c r="D6" s="141">
        <v>3.451</v>
      </c>
      <c r="E6" s="140">
        <v>3.321</v>
      </c>
      <c r="F6" s="141">
        <v>1.521</v>
      </c>
      <c r="G6" s="140">
        <v>70.241</v>
      </c>
      <c r="H6" s="141">
        <v>4.972</v>
      </c>
      <c r="I6" s="142">
        <v>96.4477948041961</v>
      </c>
      <c r="J6" s="25"/>
    </row>
    <row r="7" spans="1:10" s="13" customFormat="1" ht="15" customHeight="1">
      <c r="A7" s="89" t="s">
        <v>121</v>
      </c>
      <c r="B7" s="90" t="s">
        <v>122</v>
      </c>
      <c r="C7" s="143">
        <v>46.493</v>
      </c>
      <c r="D7" s="144">
        <v>2.054</v>
      </c>
      <c r="E7" s="143" t="s">
        <v>74</v>
      </c>
      <c r="F7" s="144" t="s">
        <v>74</v>
      </c>
      <c r="G7" s="143">
        <v>46.517</v>
      </c>
      <c r="H7" s="144">
        <v>2.076</v>
      </c>
      <c r="I7" s="145">
        <v>96.5563766190634</v>
      </c>
      <c r="J7" s="25"/>
    </row>
    <row r="8" spans="1:10" s="13" customFormat="1" ht="15" customHeight="1">
      <c r="A8" s="91" t="s">
        <v>123</v>
      </c>
      <c r="B8" s="90" t="s">
        <v>11</v>
      </c>
      <c r="C8" s="143">
        <v>45.768</v>
      </c>
      <c r="D8" s="144">
        <v>2.169</v>
      </c>
      <c r="E8" s="143" t="s">
        <v>74</v>
      </c>
      <c r="F8" s="144" t="s">
        <v>74</v>
      </c>
      <c r="G8" s="143">
        <v>45.792</v>
      </c>
      <c r="H8" s="144">
        <v>2.191</v>
      </c>
      <c r="I8" s="145">
        <v>96.9594308461082</v>
      </c>
      <c r="J8" s="25"/>
    </row>
    <row r="9" spans="1:10" s="13" customFormat="1" ht="15" customHeight="1">
      <c r="A9" s="92" t="s">
        <v>124</v>
      </c>
      <c r="B9" s="93" t="s">
        <v>12</v>
      </c>
      <c r="C9" s="143">
        <v>0.725</v>
      </c>
      <c r="D9" s="144" t="s">
        <v>44</v>
      </c>
      <c r="E9" s="143">
        <v>0</v>
      </c>
      <c r="F9" s="144">
        <v>0</v>
      </c>
      <c r="G9" s="143">
        <v>0.725</v>
      </c>
      <c r="H9" s="144" t="s">
        <v>44</v>
      </c>
      <c r="I9" s="145">
        <v>76.4767932489451</v>
      </c>
      <c r="J9" s="25"/>
    </row>
    <row r="10" spans="1:10" s="13" customFormat="1" ht="15" customHeight="1">
      <c r="A10" s="94" t="s">
        <v>45</v>
      </c>
      <c r="B10" s="95" t="s">
        <v>122</v>
      </c>
      <c r="C10" s="146">
        <v>396.96</v>
      </c>
      <c r="D10" s="147">
        <v>-20.186</v>
      </c>
      <c r="E10" s="146">
        <v>115.358</v>
      </c>
      <c r="F10" s="147">
        <v>-2.715</v>
      </c>
      <c r="G10" s="146">
        <v>512.318</v>
      </c>
      <c r="H10" s="147">
        <v>-22.901</v>
      </c>
      <c r="I10" s="148">
        <v>91.2549384233382</v>
      </c>
      <c r="J10" s="25"/>
    </row>
    <row r="11" spans="1:10" s="13" customFormat="1" ht="15" customHeight="1">
      <c r="A11" s="96"/>
      <c r="B11" s="97" t="s">
        <v>14</v>
      </c>
      <c r="C11" s="143">
        <v>226.843</v>
      </c>
      <c r="D11" s="144">
        <v>-23.483</v>
      </c>
      <c r="E11" s="143">
        <v>63.733</v>
      </c>
      <c r="F11" s="144">
        <v>-1.462</v>
      </c>
      <c r="G11" s="143">
        <v>290.576</v>
      </c>
      <c r="H11" s="144">
        <v>-24.945</v>
      </c>
      <c r="I11" s="145">
        <v>82.504997274214</v>
      </c>
      <c r="J11" s="25"/>
    </row>
    <row r="12" spans="1:10" s="13" customFormat="1" ht="15" customHeight="1">
      <c r="A12" s="98"/>
      <c r="B12" s="97" t="s">
        <v>15</v>
      </c>
      <c r="C12" s="143">
        <v>55.923</v>
      </c>
      <c r="D12" s="144">
        <v>-2.998</v>
      </c>
      <c r="E12" s="143">
        <v>18.04</v>
      </c>
      <c r="F12" s="144" t="s">
        <v>44</v>
      </c>
      <c r="G12" s="143">
        <v>73.963</v>
      </c>
      <c r="H12" s="144">
        <v>-3.211</v>
      </c>
      <c r="I12" s="145">
        <v>94.8961393874854</v>
      </c>
      <c r="J12" s="25"/>
    </row>
    <row r="13" spans="1:10" s="13" customFormat="1" ht="15" customHeight="1">
      <c r="A13" s="98"/>
      <c r="B13" s="97" t="s">
        <v>16</v>
      </c>
      <c r="C13" s="143">
        <v>85.997</v>
      </c>
      <c r="D13" s="144">
        <v>5.642</v>
      </c>
      <c r="E13" s="143">
        <v>17.556</v>
      </c>
      <c r="F13" s="144">
        <v>-0.927</v>
      </c>
      <c r="G13" s="143">
        <v>103.553</v>
      </c>
      <c r="H13" s="144">
        <v>4.715</v>
      </c>
      <c r="I13" s="145">
        <v>120.654580197143</v>
      </c>
      <c r="J13" s="25"/>
    </row>
    <row r="14" spans="1:10" s="13" customFormat="1" ht="15" customHeight="1">
      <c r="A14" s="99" t="s">
        <v>46</v>
      </c>
      <c r="B14" s="97" t="s">
        <v>17</v>
      </c>
      <c r="C14" s="143">
        <v>28.197</v>
      </c>
      <c r="D14" s="144">
        <v>0.653</v>
      </c>
      <c r="E14" s="143">
        <v>16.029</v>
      </c>
      <c r="F14" s="144" t="s">
        <v>44</v>
      </c>
      <c r="G14" s="143">
        <v>44.226</v>
      </c>
      <c r="H14" s="144">
        <v>0.54</v>
      </c>
      <c r="I14" s="145">
        <v>97.2962270377296</v>
      </c>
      <c r="J14" s="25"/>
    </row>
    <row r="15" spans="1:10" s="13" customFormat="1" ht="15" customHeight="1">
      <c r="A15" s="98" t="s">
        <v>47</v>
      </c>
      <c r="B15" s="95" t="s">
        <v>122</v>
      </c>
      <c r="C15" s="146">
        <v>687.811</v>
      </c>
      <c r="D15" s="147">
        <v>-9.797</v>
      </c>
      <c r="E15" s="146">
        <v>30.867</v>
      </c>
      <c r="F15" s="147">
        <v>-3.377</v>
      </c>
      <c r="G15" s="146">
        <v>718.678</v>
      </c>
      <c r="H15" s="147">
        <v>-13.174</v>
      </c>
      <c r="I15" s="148">
        <v>93.9760391031793</v>
      </c>
      <c r="J15" s="25"/>
    </row>
    <row r="16" spans="1:10" s="13" customFormat="1" ht="15" customHeight="1">
      <c r="A16" s="96"/>
      <c r="B16" s="97" t="s">
        <v>19</v>
      </c>
      <c r="C16" s="143">
        <v>29.664</v>
      </c>
      <c r="D16" s="144">
        <v>0.606</v>
      </c>
      <c r="E16" s="143">
        <v>4.886</v>
      </c>
      <c r="F16" s="144">
        <v>-0.687</v>
      </c>
      <c r="G16" s="143">
        <v>34.55</v>
      </c>
      <c r="H16" s="144" t="s">
        <v>44</v>
      </c>
      <c r="I16" s="145">
        <v>106.942767821215</v>
      </c>
      <c r="J16" s="25"/>
    </row>
    <row r="17" spans="1:10" s="13" customFormat="1" ht="15" customHeight="1">
      <c r="A17" s="98"/>
      <c r="B17" s="97" t="s">
        <v>20</v>
      </c>
      <c r="C17" s="143">
        <v>49.951</v>
      </c>
      <c r="D17" s="144">
        <v>1.895</v>
      </c>
      <c r="E17" s="143">
        <v>3.389</v>
      </c>
      <c r="F17" s="144" t="s">
        <v>44</v>
      </c>
      <c r="G17" s="143">
        <v>53.34</v>
      </c>
      <c r="H17" s="144">
        <v>1.735</v>
      </c>
      <c r="I17" s="145">
        <v>156.079005120702</v>
      </c>
      <c r="J17" s="25"/>
    </row>
    <row r="18" spans="1:10" s="13" customFormat="1" ht="15" customHeight="1">
      <c r="A18" s="98" t="s">
        <v>46</v>
      </c>
      <c r="B18" s="97" t="s">
        <v>21</v>
      </c>
      <c r="C18" s="143">
        <v>608.196</v>
      </c>
      <c r="D18" s="144">
        <v>-12.298</v>
      </c>
      <c r="E18" s="143">
        <v>22.592</v>
      </c>
      <c r="F18" s="144">
        <v>-2.53</v>
      </c>
      <c r="G18" s="143">
        <v>630.788</v>
      </c>
      <c r="H18" s="144">
        <v>-14.828</v>
      </c>
      <c r="I18" s="145">
        <v>90.3366062119771</v>
      </c>
      <c r="J18" s="25"/>
    </row>
    <row r="19" spans="1:10" s="13" customFormat="1" ht="15" customHeight="1">
      <c r="A19" s="94" t="s">
        <v>48</v>
      </c>
      <c r="B19" s="95" t="s">
        <v>122</v>
      </c>
      <c r="C19" s="146">
        <v>100.757</v>
      </c>
      <c r="D19" s="147">
        <v>-11.482</v>
      </c>
      <c r="E19" s="146">
        <v>36.103</v>
      </c>
      <c r="F19" s="147">
        <v>6.597</v>
      </c>
      <c r="G19" s="146">
        <v>136.86</v>
      </c>
      <c r="H19" s="147">
        <v>-4.885</v>
      </c>
      <c r="I19" s="148">
        <v>90.9507765306325</v>
      </c>
      <c r="J19" s="25"/>
    </row>
    <row r="20" spans="1:10" s="13" customFormat="1" ht="15" customHeight="1">
      <c r="A20" s="98"/>
      <c r="B20" s="97" t="s">
        <v>49</v>
      </c>
      <c r="C20" s="143">
        <v>25.434</v>
      </c>
      <c r="D20" s="144">
        <v>-1.497</v>
      </c>
      <c r="E20" s="143">
        <v>7.097</v>
      </c>
      <c r="F20" s="144" t="s">
        <v>44</v>
      </c>
      <c r="G20" s="143">
        <v>32.531</v>
      </c>
      <c r="H20" s="144">
        <v>-1.801</v>
      </c>
      <c r="I20" s="145">
        <v>104.705655154655</v>
      </c>
      <c r="J20" s="25"/>
    </row>
    <row r="21" spans="1:10" s="13" customFormat="1" ht="15" customHeight="1">
      <c r="A21" s="98"/>
      <c r="B21" s="97" t="s">
        <v>24</v>
      </c>
      <c r="C21" s="143">
        <v>35.309</v>
      </c>
      <c r="D21" s="144">
        <v>-3.345</v>
      </c>
      <c r="E21" s="143">
        <v>23.224</v>
      </c>
      <c r="F21" s="144">
        <v>6.095</v>
      </c>
      <c r="G21" s="143">
        <v>58.533</v>
      </c>
      <c r="H21" s="144">
        <v>2.75</v>
      </c>
      <c r="I21" s="145">
        <v>112.181612587921</v>
      </c>
      <c r="J21" s="25"/>
    </row>
    <row r="22" spans="1:10" s="13" customFormat="1" ht="15" customHeight="1">
      <c r="A22" s="98" t="s">
        <v>50</v>
      </c>
      <c r="B22" s="97" t="s">
        <v>25</v>
      </c>
      <c r="C22" s="143">
        <v>40.014</v>
      </c>
      <c r="D22" s="144">
        <v>-6.64</v>
      </c>
      <c r="E22" s="143">
        <v>5.782</v>
      </c>
      <c r="F22" s="144">
        <v>0.806</v>
      </c>
      <c r="G22" s="143">
        <v>45.796</v>
      </c>
      <c r="H22" s="144">
        <v>-5.834</v>
      </c>
      <c r="I22" s="145">
        <v>68.1173863247608</v>
      </c>
      <c r="J22" s="25"/>
    </row>
    <row r="23" spans="1:10" s="13" customFormat="1" ht="15" customHeight="1">
      <c r="A23" s="253" t="s">
        <v>125</v>
      </c>
      <c r="B23" s="254"/>
      <c r="C23" s="146">
        <v>528.744</v>
      </c>
      <c r="D23" s="147">
        <v>-3.813</v>
      </c>
      <c r="E23" s="146">
        <v>137.271</v>
      </c>
      <c r="F23" s="147">
        <v>15.7</v>
      </c>
      <c r="G23" s="146">
        <v>666.015</v>
      </c>
      <c r="H23" s="147">
        <v>11.887</v>
      </c>
      <c r="I23" s="148">
        <v>81.03101739086</v>
      </c>
      <c r="J23" s="25"/>
    </row>
    <row r="24" spans="1:10" s="13" customFormat="1" ht="15" customHeight="1">
      <c r="A24" s="100" t="s">
        <v>46</v>
      </c>
      <c r="B24" s="95" t="s">
        <v>122</v>
      </c>
      <c r="C24" s="146">
        <v>1499.464</v>
      </c>
      <c r="D24" s="147">
        <v>-182.252</v>
      </c>
      <c r="E24" s="146">
        <v>239.483</v>
      </c>
      <c r="F24" s="147">
        <v>-12.059</v>
      </c>
      <c r="G24" s="146">
        <v>1738.947</v>
      </c>
      <c r="H24" s="147">
        <v>-194.311</v>
      </c>
      <c r="I24" s="148">
        <v>112.798440103759</v>
      </c>
      <c r="J24" s="25"/>
    </row>
    <row r="25" spans="1:10" s="13" customFormat="1" ht="15" customHeight="1">
      <c r="A25" s="98"/>
      <c r="B25" s="97" t="s">
        <v>51</v>
      </c>
      <c r="C25" s="143">
        <v>1487.38</v>
      </c>
      <c r="D25" s="144">
        <v>-181.824</v>
      </c>
      <c r="E25" s="143">
        <v>198.842</v>
      </c>
      <c r="F25" s="144">
        <v>-13.071</v>
      </c>
      <c r="G25" s="143">
        <v>1686.222</v>
      </c>
      <c r="H25" s="144">
        <v>-194.895</v>
      </c>
      <c r="I25" s="145">
        <v>0</v>
      </c>
      <c r="J25" s="25"/>
    </row>
    <row r="26" spans="1:10" s="13" customFormat="1" ht="15" customHeight="1">
      <c r="A26" s="98" t="s">
        <v>53</v>
      </c>
      <c r="B26" s="97" t="s">
        <v>52</v>
      </c>
      <c r="C26" s="143">
        <v>12.084</v>
      </c>
      <c r="D26" s="144" t="s">
        <v>44</v>
      </c>
      <c r="E26" s="143">
        <v>40.641</v>
      </c>
      <c r="F26" s="144">
        <v>1.012</v>
      </c>
      <c r="G26" s="143">
        <v>52.725</v>
      </c>
      <c r="H26" s="144">
        <v>0.584</v>
      </c>
      <c r="I26" s="145">
        <v>0</v>
      </c>
      <c r="J26" s="25"/>
    </row>
    <row r="27" spans="1:10" s="13" customFormat="1" ht="15" customHeight="1">
      <c r="A27" s="253" t="s">
        <v>126</v>
      </c>
      <c r="B27" s="254"/>
      <c r="C27" s="146">
        <v>531.748</v>
      </c>
      <c r="D27" s="147">
        <v>-32.043</v>
      </c>
      <c r="E27" s="146">
        <v>192.742</v>
      </c>
      <c r="F27" s="147">
        <v>2.994</v>
      </c>
      <c r="G27" s="146">
        <v>724.49</v>
      </c>
      <c r="H27" s="147">
        <v>-29.049</v>
      </c>
      <c r="I27" s="148">
        <v>134.516300927051</v>
      </c>
      <c r="J27" s="25"/>
    </row>
    <row r="28" spans="1:10" s="13" customFormat="1" ht="15" customHeight="1">
      <c r="A28" s="253" t="s">
        <v>28</v>
      </c>
      <c r="B28" s="268"/>
      <c r="C28" s="146">
        <v>64.283</v>
      </c>
      <c r="D28" s="147">
        <v>-11.902</v>
      </c>
      <c r="E28" s="146">
        <v>29.221</v>
      </c>
      <c r="F28" s="147">
        <v>-1.549</v>
      </c>
      <c r="G28" s="146">
        <v>93.504</v>
      </c>
      <c r="H28" s="147">
        <v>-13.451</v>
      </c>
      <c r="I28" s="148">
        <v>79.7047215568607</v>
      </c>
      <c r="J28" s="25"/>
    </row>
    <row r="29" spans="1:10" s="13" customFormat="1" ht="15" customHeight="1">
      <c r="A29" s="251" t="s">
        <v>29</v>
      </c>
      <c r="B29" s="252"/>
      <c r="C29" s="143">
        <v>64.169</v>
      </c>
      <c r="D29" s="144">
        <v>-0.936</v>
      </c>
      <c r="E29" s="143">
        <v>13.538</v>
      </c>
      <c r="F29" s="144" t="s">
        <v>74</v>
      </c>
      <c r="G29" s="143">
        <v>77.707</v>
      </c>
      <c r="H29" s="144">
        <v>-0.633</v>
      </c>
      <c r="I29" s="145">
        <v>101.369737923477</v>
      </c>
      <c r="J29" s="25"/>
    </row>
    <row r="30" spans="1:10" s="13" customFormat="1" ht="15" customHeight="1">
      <c r="A30" s="260" t="s">
        <v>30</v>
      </c>
      <c r="B30" s="261"/>
      <c r="C30" s="143">
        <v>54.602</v>
      </c>
      <c r="D30" s="144">
        <v>-2.596</v>
      </c>
      <c r="E30" s="143">
        <v>19.379</v>
      </c>
      <c r="F30" s="144" t="s">
        <v>74</v>
      </c>
      <c r="G30" s="143">
        <v>73.981</v>
      </c>
      <c r="H30" s="144">
        <v>-2.275</v>
      </c>
      <c r="I30" s="145">
        <v>117.40779534057</v>
      </c>
      <c r="J30" s="25"/>
    </row>
    <row r="31" spans="1:10" s="13" customFormat="1" ht="15" customHeight="1">
      <c r="A31" s="251" t="s">
        <v>127</v>
      </c>
      <c r="B31" s="252"/>
      <c r="C31" s="143">
        <v>643.474</v>
      </c>
      <c r="D31" s="144">
        <v>-59.173</v>
      </c>
      <c r="E31" s="143">
        <v>397.835</v>
      </c>
      <c r="F31" s="144">
        <v>5.604</v>
      </c>
      <c r="G31" s="143">
        <v>1041.309</v>
      </c>
      <c r="H31" s="144">
        <v>-53.569</v>
      </c>
      <c r="I31" s="145">
        <v>110.462968758121</v>
      </c>
      <c r="J31" s="25"/>
    </row>
    <row r="32" spans="1:10" s="13" customFormat="1" ht="15" customHeight="1">
      <c r="A32" s="264" t="s">
        <v>128</v>
      </c>
      <c r="B32" s="265"/>
      <c r="C32" s="143">
        <v>204.902</v>
      </c>
      <c r="D32" s="144">
        <v>-0.878</v>
      </c>
      <c r="E32" s="143">
        <v>41.646</v>
      </c>
      <c r="F32" s="144">
        <v>1.636</v>
      </c>
      <c r="G32" s="143">
        <v>246.548</v>
      </c>
      <c r="H32" s="144">
        <v>0.758</v>
      </c>
      <c r="I32" s="145">
        <v>227.032303215588</v>
      </c>
      <c r="J32" s="25"/>
    </row>
    <row r="33" spans="1:10" s="13" customFormat="1" ht="15" customHeight="1">
      <c r="A33" s="251" t="s">
        <v>32</v>
      </c>
      <c r="B33" s="252"/>
      <c r="C33" s="143">
        <v>368.038</v>
      </c>
      <c r="D33" s="144">
        <v>-13.817</v>
      </c>
      <c r="E33" s="143">
        <v>216.568</v>
      </c>
      <c r="F33" s="144" t="s">
        <v>74</v>
      </c>
      <c r="G33" s="143">
        <v>584.606</v>
      </c>
      <c r="H33" s="144">
        <v>-13.533</v>
      </c>
      <c r="I33" s="145">
        <v>154.905192423873</v>
      </c>
      <c r="J33" s="25"/>
    </row>
    <row r="34" spans="1:10" s="13" customFormat="1" ht="15" customHeight="1">
      <c r="A34" s="269" t="s">
        <v>33</v>
      </c>
      <c r="B34" s="270"/>
      <c r="C34" s="149">
        <v>5258.365</v>
      </c>
      <c r="D34" s="150">
        <v>-343.37</v>
      </c>
      <c r="E34" s="149">
        <v>1473.356</v>
      </c>
      <c r="F34" s="150">
        <v>15.282</v>
      </c>
      <c r="G34" s="149">
        <v>6731.721</v>
      </c>
      <c r="H34" s="150">
        <v>-328.088</v>
      </c>
      <c r="I34" s="151">
        <v>108.831583419664</v>
      </c>
      <c r="J34" s="25"/>
    </row>
    <row r="35" spans="1:10" s="13" customFormat="1" ht="15" customHeight="1">
      <c r="A35" s="271" t="s">
        <v>54</v>
      </c>
      <c r="B35" s="272"/>
      <c r="C35" s="149">
        <v>4308.413</v>
      </c>
      <c r="D35" s="150">
        <v>-92.748</v>
      </c>
      <c r="E35" s="149">
        <v>1473.356</v>
      </c>
      <c r="F35" s="150">
        <v>15.282</v>
      </c>
      <c r="G35" s="149">
        <v>5781.769</v>
      </c>
      <c r="H35" s="150">
        <v>-77.466</v>
      </c>
      <c r="I35" s="151">
        <v>149.877658963635</v>
      </c>
      <c r="J35" s="25"/>
    </row>
    <row r="36" spans="1:10" s="13" customFormat="1" ht="15" customHeight="1">
      <c r="A36" s="262" t="s">
        <v>55</v>
      </c>
      <c r="B36" s="263"/>
      <c r="C36" s="152">
        <v>949.952</v>
      </c>
      <c r="D36" s="153">
        <v>-250.622</v>
      </c>
      <c r="E36" s="152">
        <v>0</v>
      </c>
      <c r="F36" s="153">
        <v>0</v>
      </c>
      <c r="G36" s="152">
        <v>949.952</v>
      </c>
      <c r="H36" s="153">
        <v>-250.622</v>
      </c>
      <c r="I36" s="154">
        <v>40.809197053513</v>
      </c>
      <c r="J36" s="25"/>
    </row>
    <row r="37" ht="3.75" customHeight="1"/>
    <row r="38" spans="1:2" ht="12.75" customHeight="1">
      <c r="A38" s="1" t="s">
        <v>56</v>
      </c>
      <c r="B38" s="26" t="s">
        <v>129</v>
      </c>
    </row>
    <row r="39" ht="12.75" customHeight="1">
      <c r="B39" s="26" t="s">
        <v>130</v>
      </c>
    </row>
    <row r="40" ht="12.75" customHeight="1">
      <c r="B40" s="26" t="s">
        <v>57</v>
      </c>
    </row>
    <row r="41" ht="12.75" customHeight="1">
      <c r="B41" s="26" t="s">
        <v>58</v>
      </c>
    </row>
    <row r="42" ht="12.75" customHeight="1">
      <c r="B42" s="26" t="s">
        <v>131</v>
      </c>
    </row>
    <row r="43" ht="13.5">
      <c r="B43" s="26"/>
    </row>
    <row r="44" ht="13.5">
      <c r="B44" s="26"/>
    </row>
  </sheetData>
  <sheetProtection/>
  <mergeCells count="17">
    <mergeCell ref="A36:B36"/>
    <mergeCell ref="A29:B29"/>
    <mergeCell ref="A32:B32"/>
    <mergeCell ref="G4:H4"/>
    <mergeCell ref="A6:B6"/>
    <mergeCell ref="A28:B28"/>
    <mergeCell ref="A33:B33"/>
    <mergeCell ref="A34:B34"/>
    <mergeCell ref="A35:B35"/>
    <mergeCell ref="A23:B23"/>
    <mergeCell ref="A31:B31"/>
    <mergeCell ref="A27:B27"/>
    <mergeCell ref="D1:F1"/>
    <mergeCell ref="D2:F2"/>
    <mergeCell ref="C4:D4"/>
    <mergeCell ref="E4:F4"/>
    <mergeCell ref="A30:B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75390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56" t="s">
        <v>0</v>
      </c>
      <c r="F1" s="256"/>
      <c r="G1" s="256"/>
      <c r="H1" s="256"/>
      <c r="I1" s="3"/>
      <c r="J1" s="3"/>
      <c r="K1" s="3"/>
    </row>
    <row r="2" spans="3:11" s="1" customFormat="1" ht="12.75" customHeight="1">
      <c r="C2" s="2"/>
      <c r="D2" s="4"/>
      <c r="E2" s="256" t="s">
        <v>113</v>
      </c>
      <c r="F2" s="256"/>
      <c r="G2" s="256"/>
      <c r="H2" s="273"/>
      <c r="I2" s="3"/>
      <c r="J2" s="3"/>
      <c r="K2" s="8" t="s">
        <v>94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75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74" t="s">
        <v>99</v>
      </c>
      <c r="B6" s="275"/>
      <c r="C6" s="276"/>
      <c r="D6" s="51">
        <v>77800</v>
      </c>
      <c r="E6" s="52">
        <v>72828</v>
      </c>
      <c r="F6" s="53">
        <v>21502</v>
      </c>
      <c r="G6" s="54">
        <v>51326</v>
      </c>
      <c r="H6" s="52">
        <v>70241</v>
      </c>
      <c r="I6" s="52">
        <v>66920</v>
      </c>
      <c r="J6" s="54">
        <v>3321</v>
      </c>
      <c r="K6" s="131">
        <v>96.4477948041961</v>
      </c>
      <c r="L6" s="11"/>
      <c r="M6" s="12"/>
    </row>
    <row r="7" spans="1:13" s="13" customFormat="1" ht="12.75" customHeight="1">
      <c r="A7" s="277" t="s">
        <v>10</v>
      </c>
      <c r="B7" s="278"/>
      <c r="C7" s="279"/>
      <c r="D7" s="56">
        <v>50252</v>
      </c>
      <c r="E7" s="57">
        <v>48176</v>
      </c>
      <c r="F7" s="57">
        <v>41360</v>
      </c>
      <c r="G7" s="56">
        <v>6816</v>
      </c>
      <c r="H7" s="57">
        <v>46517</v>
      </c>
      <c r="I7" s="57">
        <v>46493</v>
      </c>
      <c r="J7" s="56">
        <v>24</v>
      </c>
      <c r="K7" s="132">
        <v>96.5563766190634</v>
      </c>
      <c r="L7" s="11"/>
      <c r="M7" s="12"/>
    </row>
    <row r="8" spans="1:13" s="13" customFormat="1" ht="12.75" customHeight="1">
      <c r="A8" s="58"/>
      <c r="B8" s="280" t="s">
        <v>11</v>
      </c>
      <c r="C8" s="279"/>
      <c r="D8" s="56">
        <v>49419</v>
      </c>
      <c r="E8" s="57">
        <v>47228</v>
      </c>
      <c r="F8" s="57">
        <v>40412</v>
      </c>
      <c r="G8" s="56">
        <v>6816</v>
      </c>
      <c r="H8" s="57">
        <v>45792</v>
      </c>
      <c r="I8" s="57">
        <v>45768</v>
      </c>
      <c r="J8" s="56">
        <v>24</v>
      </c>
      <c r="K8" s="132">
        <v>96.9594308461082</v>
      </c>
      <c r="L8" s="11"/>
      <c r="M8" s="12"/>
    </row>
    <row r="9" spans="1:13" s="13" customFormat="1" ht="12.75" customHeight="1">
      <c r="A9" s="58"/>
      <c r="B9" s="283" t="s">
        <v>12</v>
      </c>
      <c r="C9" s="284"/>
      <c r="D9" s="59">
        <v>833</v>
      </c>
      <c r="E9" s="60">
        <v>948</v>
      </c>
      <c r="F9" s="60">
        <v>948</v>
      </c>
      <c r="G9" s="59">
        <v>0</v>
      </c>
      <c r="H9" s="60">
        <v>725</v>
      </c>
      <c r="I9" s="60">
        <v>725</v>
      </c>
      <c r="J9" s="59">
        <v>0</v>
      </c>
      <c r="K9" s="133">
        <v>76.4767932489451</v>
      </c>
      <c r="L9" s="11"/>
      <c r="M9" s="12"/>
    </row>
    <row r="10" spans="1:13" s="13" customFormat="1" ht="12.75" customHeight="1">
      <c r="A10" s="277" t="s">
        <v>13</v>
      </c>
      <c r="B10" s="278"/>
      <c r="C10" s="279"/>
      <c r="D10" s="56">
        <v>538513</v>
      </c>
      <c r="E10" s="57">
        <v>561414</v>
      </c>
      <c r="F10" s="57">
        <v>477384</v>
      </c>
      <c r="G10" s="56">
        <v>84030</v>
      </c>
      <c r="H10" s="57">
        <v>512318</v>
      </c>
      <c r="I10" s="57">
        <v>396960</v>
      </c>
      <c r="J10" s="56">
        <v>115358</v>
      </c>
      <c r="K10" s="132">
        <v>91.2549384233382</v>
      </c>
      <c r="L10" s="11"/>
      <c r="M10" s="12"/>
    </row>
    <row r="11" spans="1:13" s="13" customFormat="1" ht="12.75" customHeight="1">
      <c r="A11" s="58"/>
      <c r="B11" s="280" t="s">
        <v>14</v>
      </c>
      <c r="C11" s="279"/>
      <c r="D11" s="56">
        <v>327247</v>
      </c>
      <c r="E11" s="57">
        <v>352192</v>
      </c>
      <c r="F11" s="57">
        <v>301187</v>
      </c>
      <c r="G11" s="56">
        <v>51005</v>
      </c>
      <c r="H11" s="57">
        <v>290576</v>
      </c>
      <c r="I11" s="57">
        <v>226843</v>
      </c>
      <c r="J11" s="56">
        <v>63733</v>
      </c>
      <c r="K11" s="132">
        <v>82.504997274214</v>
      </c>
      <c r="L11" s="11"/>
      <c r="M11" s="12"/>
    </row>
    <row r="12" spans="1:13" s="13" customFormat="1" ht="12.75" customHeight="1">
      <c r="A12" s="58"/>
      <c r="B12" s="281" t="s">
        <v>15</v>
      </c>
      <c r="C12" s="282"/>
      <c r="D12" s="54">
        <v>74730</v>
      </c>
      <c r="E12" s="52">
        <v>77941</v>
      </c>
      <c r="F12" s="52">
        <v>54566</v>
      </c>
      <c r="G12" s="54">
        <v>23375</v>
      </c>
      <c r="H12" s="52">
        <v>73963</v>
      </c>
      <c r="I12" s="52">
        <v>55923</v>
      </c>
      <c r="J12" s="54">
        <v>18040</v>
      </c>
      <c r="K12" s="131">
        <v>94.8961393874854</v>
      </c>
      <c r="L12" s="11"/>
      <c r="M12" s="12"/>
    </row>
    <row r="13" spans="1:13" s="13" customFormat="1" ht="12.75" customHeight="1">
      <c r="A13" s="58"/>
      <c r="B13" s="281" t="s">
        <v>16</v>
      </c>
      <c r="C13" s="282"/>
      <c r="D13" s="54">
        <v>90541</v>
      </c>
      <c r="E13" s="52">
        <v>85826</v>
      </c>
      <c r="F13" s="52">
        <v>76176</v>
      </c>
      <c r="G13" s="54">
        <v>9650</v>
      </c>
      <c r="H13" s="52">
        <v>103553</v>
      </c>
      <c r="I13" s="52">
        <v>85997</v>
      </c>
      <c r="J13" s="54">
        <v>17556</v>
      </c>
      <c r="K13" s="131">
        <v>120.654580197143</v>
      </c>
      <c r="L13" s="11"/>
      <c r="M13" s="12"/>
    </row>
    <row r="14" spans="1:13" s="13" customFormat="1" ht="12.75" customHeight="1">
      <c r="A14" s="58"/>
      <c r="B14" s="283" t="s">
        <v>17</v>
      </c>
      <c r="C14" s="284"/>
      <c r="D14" s="59">
        <v>45995</v>
      </c>
      <c r="E14" s="60">
        <v>45455</v>
      </c>
      <c r="F14" s="60">
        <v>45455</v>
      </c>
      <c r="G14" s="59">
        <v>0</v>
      </c>
      <c r="H14" s="60">
        <v>44226</v>
      </c>
      <c r="I14" s="60">
        <v>28197</v>
      </c>
      <c r="J14" s="59">
        <v>16029</v>
      </c>
      <c r="K14" s="133">
        <v>97.2962270377296</v>
      </c>
      <c r="L14" s="11"/>
      <c r="M14" s="12"/>
    </row>
    <row r="15" spans="1:13" s="13" customFormat="1" ht="12.75" customHeight="1">
      <c r="A15" s="277" t="s">
        <v>18</v>
      </c>
      <c r="B15" s="278"/>
      <c r="C15" s="279"/>
      <c r="D15" s="56">
        <v>751572</v>
      </c>
      <c r="E15" s="57">
        <v>764746</v>
      </c>
      <c r="F15" s="57">
        <v>742733</v>
      </c>
      <c r="G15" s="56">
        <v>22013</v>
      </c>
      <c r="H15" s="57">
        <v>718678</v>
      </c>
      <c r="I15" s="57">
        <v>687811</v>
      </c>
      <c r="J15" s="56">
        <v>30867</v>
      </c>
      <c r="K15" s="132">
        <v>93.9760391031793</v>
      </c>
      <c r="L15" s="11"/>
      <c r="M15" s="12"/>
    </row>
    <row r="16" spans="1:13" s="13" customFormat="1" ht="12.75" customHeight="1">
      <c r="A16" s="58"/>
      <c r="B16" s="280" t="s">
        <v>19</v>
      </c>
      <c r="C16" s="279"/>
      <c r="D16" s="56">
        <v>32226</v>
      </c>
      <c r="E16" s="57">
        <v>32307</v>
      </c>
      <c r="F16" s="57">
        <v>27132</v>
      </c>
      <c r="G16" s="56">
        <v>5175</v>
      </c>
      <c r="H16" s="57">
        <v>34550</v>
      </c>
      <c r="I16" s="57">
        <v>29664</v>
      </c>
      <c r="J16" s="56">
        <v>4886</v>
      </c>
      <c r="K16" s="132">
        <v>106.942767821215</v>
      </c>
      <c r="L16" s="11"/>
      <c r="M16" s="12"/>
    </row>
    <row r="17" spans="1:13" s="13" customFormat="1" ht="12.75" customHeight="1">
      <c r="A17" s="58"/>
      <c r="B17" s="281" t="s">
        <v>20</v>
      </c>
      <c r="C17" s="282"/>
      <c r="D17" s="54">
        <v>35910</v>
      </c>
      <c r="E17" s="52">
        <v>34175</v>
      </c>
      <c r="F17" s="52">
        <v>33685</v>
      </c>
      <c r="G17" s="54">
        <v>490</v>
      </c>
      <c r="H17" s="52">
        <v>53340</v>
      </c>
      <c r="I17" s="52">
        <v>49951</v>
      </c>
      <c r="J17" s="54">
        <v>3389</v>
      </c>
      <c r="K17" s="131">
        <v>156.079005120702</v>
      </c>
      <c r="L17" s="11"/>
      <c r="M17" s="12"/>
    </row>
    <row r="18" spans="1:13" s="13" customFormat="1" ht="12.75" customHeight="1">
      <c r="A18" s="58"/>
      <c r="B18" s="283" t="s">
        <v>21</v>
      </c>
      <c r="C18" s="284"/>
      <c r="D18" s="59">
        <v>683436</v>
      </c>
      <c r="E18" s="60">
        <v>698264</v>
      </c>
      <c r="F18" s="60">
        <v>681916</v>
      </c>
      <c r="G18" s="59">
        <v>16348</v>
      </c>
      <c r="H18" s="60">
        <v>630788</v>
      </c>
      <c r="I18" s="60">
        <v>608196</v>
      </c>
      <c r="J18" s="59">
        <v>22592</v>
      </c>
      <c r="K18" s="133">
        <v>90.3366062119771</v>
      </c>
      <c r="L18" s="11"/>
      <c r="M18" s="12"/>
    </row>
    <row r="19" spans="1:13" s="13" customFormat="1" ht="12.75" customHeight="1">
      <c r="A19" s="61" t="s">
        <v>102</v>
      </c>
      <c r="B19" s="62"/>
      <c r="C19" s="63"/>
      <c r="D19" s="56">
        <v>145592</v>
      </c>
      <c r="E19" s="57">
        <v>150477</v>
      </c>
      <c r="F19" s="57">
        <v>101032</v>
      </c>
      <c r="G19" s="56">
        <v>49445</v>
      </c>
      <c r="H19" s="57">
        <v>136860</v>
      </c>
      <c r="I19" s="57">
        <v>100757</v>
      </c>
      <c r="J19" s="56">
        <v>36103</v>
      </c>
      <c r="K19" s="132">
        <v>90.9507765306325</v>
      </c>
      <c r="L19" s="11"/>
      <c r="M19" s="12"/>
    </row>
    <row r="20" spans="1:13" s="13" customFormat="1" ht="12.75" customHeight="1">
      <c r="A20" s="58"/>
      <c r="B20" s="280" t="s">
        <v>22</v>
      </c>
      <c r="C20" s="279"/>
      <c r="D20" s="56">
        <v>29268</v>
      </c>
      <c r="E20" s="57">
        <v>31069</v>
      </c>
      <c r="F20" s="57">
        <v>0</v>
      </c>
      <c r="G20" s="56">
        <v>0</v>
      </c>
      <c r="H20" s="57">
        <v>32531</v>
      </c>
      <c r="I20" s="57">
        <v>25434</v>
      </c>
      <c r="J20" s="56">
        <v>7097</v>
      </c>
      <c r="K20" s="132">
        <v>104.705655154655</v>
      </c>
      <c r="L20" s="11"/>
      <c r="M20" s="12"/>
    </row>
    <row r="21" spans="1:13" s="13" customFormat="1" ht="12.75" customHeight="1">
      <c r="A21" s="58"/>
      <c r="B21" s="285" t="s">
        <v>23</v>
      </c>
      <c r="C21" s="286"/>
      <c r="D21" s="64">
        <v>116324</v>
      </c>
      <c r="E21" s="65">
        <v>119408</v>
      </c>
      <c r="F21" s="65">
        <v>0</v>
      </c>
      <c r="G21" s="64">
        <v>0</v>
      </c>
      <c r="H21" s="65">
        <v>104329</v>
      </c>
      <c r="I21" s="65">
        <v>75323</v>
      </c>
      <c r="J21" s="64">
        <v>29006</v>
      </c>
      <c r="K21" s="134">
        <v>87.3718678815489</v>
      </c>
      <c r="L21" s="11"/>
      <c r="M21" s="12"/>
    </row>
    <row r="22" spans="1:13" s="13" customFormat="1" ht="12.75" customHeight="1">
      <c r="A22" s="58"/>
      <c r="B22" s="66"/>
      <c r="C22" s="67" t="s">
        <v>24</v>
      </c>
      <c r="D22" s="164">
        <v>54927</v>
      </c>
      <c r="E22" s="165">
        <v>52177</v>
      </c>
      <c r="F22" s="163">
        <v>75278</v>
      </c>
      <c r="G22" s="162">
        <v>7968</v>
      </c>
      <c r="H22" s="165">
        <v>58533</v>
      </c>
      <c r="I22" s="165">
        <v>35309</v>
      </c>
      <c r="J22" s="164">
        <v>23224</v>
      </c>
      <c r="K22" s="134">
        <v>112.181612587921</v>
      </c>
      <c r="L22" s="11"/>
      <c r="M22" s="12"/>
    </row>
    <row r="23" spans="1:13" s="13" customFormat="1" ht="12.75" customHeight="1">
      <c r="A23" s="58"/>
      <c r="B23" s="68"/>
      <c r="C23" s="69" t="s">
        <v>25</v>
      </c>
      <c r="D23" s="59">
        <v>61397</v>
      </c>
      <c r="E23" s="60">
        <v>67231</v>
      </c>
      <c r="F23" s="60">
        <v>25754</v>
      </c>
      <c r="G23" s="59">
        <v>41477</v>
      </c>
      <c r="H23" s="60">
        <v>45796</v>
      </c>
      <c r="I23" s="60">
        <v>40014</v>
      </c>
      <c r="J23" s="59">
        <v>5782</v>
      </c>
      <c r="K23" s="133">
        <v>68.1173863247608</v>
      </c>
      <c r="L23" s="11"/>
      <c r="M23" s="12"/>
    </row>
    <row r="24" spans="1:13" s="13" customFormat="1" ht="12.75" customHeight="1">
      <c r="A24" s="277" t="s">
        <v>70</v>
      </c>
      <c r="B24" s="278"/>
      <c r="C24" s="279"/>
      <c r="D24" s="56">
        <v>833813</v>
      </c>
      <c r="E24" s="57">
        <v>821926</v>
      </c>
      <c r="F24" s="57">
        <v>598625</v>
      </c>
      <c r="G24" s="56">
        <v>223301</v>
      </c>
      <c r="H24" s="57">
        <v>666015</v>
      </c>
      <c r="I24" s="57">
        <v>528744</v>
      </c>
      <c r="J24" s="56">
        <v>137271</v>
      </c>
      <c r="K24" s="132">
        <v>81.03101739086</v>
      </c>
      <c r="L24" s="11"/>
      <c r="M24" s="12"/>
    </row>
    <row r="25" spans="1:13" s="13" customFormat="1" ht="12.75" customHeight="1">
      <c r="A25" s="58"/>
      <c r="B25" s="280" t="s">
        <v>26</v>
      </c>
      <c r="C25" s="279"/>
      <c r="D25" s="56">
        <v>824333</v>
      </c>
      <c r="E25" s="57">
        <v>0</v>
      </c>
      <c r="F25" s="57">
        <v>0</v>
      </c>
      <c r="G25" s="56">
        <v>0</v>
      </c>
      <c r="H25" s="57">
        <v>0</v>
      </c>
      <c r="I25" s="57">
        <v>518513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83" t="s">
        <v>71</v>
      </c>
      <c r="C26" s="284"/>
      <c r="D26" s="59">
        <v>9480</v>
      </c>
      <c r="E26" s="60">
        <v>0</v>
      </c>
      <c r="F26" s="60">
        <v>0</v>
      </c>
      <c r="G26" s="59">
        <v>0</v>
      </c>
      <c r="H26" s="60">
        <v>0</v>
      </c>
      <c r="I26" s="60">
        <v>10231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77" t="s">
        <v>72</v>
      </c>
      <c r="B27" s="278"/>
      <c r="C27" s="279"/>
      <c r="D27" s="56">
        <v>1347330</v>
      </c>
      <c r="E27" s="57">
        <v>1541641</v>
      </c>
      <c r="F27" s="57">
        <v>388339</v>
      </c>
      <c r="G27" s="56">
        <v>1153302</v>
      </c>
      <c r="H27" s="57">
        <v>1738947</v>
      </c>
      <c r="I27" s="57">
        <v>1499464</v>
      </c>
      <c r="J27" s="56">
        <v>239483</v>
      </c>
      <c r="K27" s="132">
        <v>112.798440103759</v>
      </c>
      <c r="L27" s="11"/>
      <c r="M27" s="12"/>
    </row>
    <row r="28" spans="1:13" s="13" customFormat="1" ht="12.75" customHeight="1">
      <c r="A28" s="277" t="s">
        <v>27</v>
      </c>
      <c r="B28" s="278"/>
      <c r="C28" s="279"/>
      <c r="D28" s="56">
        <v>509540</v>
      </c>
      <c r="E28" s="57">
        <v>538589</v>
      </c>
      <c r="F28" s="57">
        <v>272632</v>
      </c>
      <c r="G28" s="56">
        <v>265957</v>
      </c>
      <c r="H28" s="57">
        <v>724490</v>
      </c>
      <c r="I28" s="57">
        <v>531748</v>
      </c>
      <c r="J28" s="56">
        <v>192742</v>
      </c>
      <c r="K28" s="132">
        <v>134.516300927051</v>
      </c>
      <c r="L28" s="11"/>
      <c r="M28" s="12"/>
    </row>
    <row r="29" spans="1:13" s="13" customFormat="1" ht="12.75" customHeight="1">
      <c r="A29" s="277" t="s">
        <v>28</v>
      </c>
      <c r="B29" s="278"/>
      <c r="C29" s="279"/>
      <c r="D29" s="56">
        <v>103862</v>
      </c>
      <c r="E29" s="57">
        <v>117313</v>
      </c>
      <c r="F29" s="57">
        <v>40254</v>
      </c>
      <c r="G29" s="56">
        <v>77059</v>
      </c>
      <c r="H29" s="57">
        <v>93504</v>
      </c>
      <c r="I29" s="57">
        <v>64283</v>
      </c>
      <c r="J29" s="56">
        <v>29221</v>
      </c>
      <c r="K29" s="132">
        <v>79.7047215568607</v>
      </c>
      <c r="L29" s="11"/>
      <c r="M29" s="12"/>
    </row>
    <row r="30" spans="1:13" s="13" customFormat="1" ht="12.75" customHeight="1">
      <c r="A30" s="277" t="s">
        <v>29</v>
      </c>
      <c r="B30" s="278"/>
      <c r="C30" s="279"/>
      <c r="D30" s="56">
        <v>76024</v>
      </c>
      <c r="E30" s="57">
        <v>76657</v>
      </c>
      <c r="F30" s="57">
        <v>23687</v>
      </c>
      <c r="G30" s="56">
        <v>52970</v>
      </c>
      <c r="H30" s="57">
        <v>77707</v>
      </c>
      <c r="I30" s="57">
        <v>64169</v>
      </c>
      <c r="J30" s="56">
        <v>13538</v>
      </c>
      <c r="K30" s="132">
        <v>101.369737923477</v>
      </c>
      <c r="L30" s="11"/>
      <c r="M30" s="12"/>
    </row>
    <row r="31" spans="1:13" s="13" customFormat="1" ht="12.75" customHeight="1">
      <c r="A31" s="287" t="s">
        <v>30</v>
      </c>
      <c r="B31" s="288"/>
      <c r="C31" s="289"/>
      <c r="D31" s="56">
        <v>60737</v>
      </c>
      <c r="E31" s="57">
        <v>63012</v>
      </c>
      <c r="F31" s="57">
        <v>36752</v>
      </c>
      <c r="G31" s="56">
        <v>26260</v>
      </c>
      <c r="H31" s="57">
        <v>73981</v>
      </c>
      <c r="I31" s="57">
        <v>54602</v>
      </c>
      <c r="J31" s="56">
        <v>19379</v>
      </c>
      <c r="K31" s="132">
        <v>117.40779534057</v>
      </c>
      <c r="L31" s="11"/>
      <c r="M31" s="12"/>
    </row>
    <row r="32" spans="1:13" s="1" customFormat="1" ht="12.75" customHeight="1">
      <c r="A32" s="277" t="s">
        <v>31</v>
      </c>
      <c r="B32" s="278"/>
      <c r="C32" s="279"/>
      <c r="D32" s="56">
        <v>889108</v>
      </c>
      <c r="E32" s="57">
        <v>942677</v>
      </c>
      <c r="F32" s="57">
        <v>703392</v>
      </c>
      <c r="G32" s="56">
        <v>239285</v>
      </c>
      <c r="H32" s="57">
        <v>1041309</v>
      </c>
      <c r="I32" s="57">
        <v>643474</v>
      </c>
      <c r="J32" s="56">
        <v>397835</v>
      </c>
      <c r="K32" s="132">
        <v>110.462968758121</v>
      </c>
      <c r="L32" s="9"/>
      <c r="M32" s="10"/>
    </row>
    <row r="33" spans="1:13" s="1" customFormat="1" ht="12.75" customHeight="1">
      <c r="A33" s="290" t="s">
        <v>73</v>
      </c>
      <c r="B33" s="291"/>
      <c r="C33" s="292"/>
      <c r="D33" s="56">
        <v>109354</v>
      </c>
      <c r="E33" s="57">
        <v>108596</v>
      </c>
      <c r="F33" s="57">
        <v>74172</v>
      </c>
      <c r="G33" s="56">
        <v>34424</v>
      </c>
      <c r="H33" s="57">
        <v>246548</v>
      </c>
      <c r="I33" s="57">
        <v>204902</v>
      </c>
      <c r="J33" s="56">
        <v>41646</v>
      </c>
      <c r="K33" s="132">
        <v>227.032303215588</v>
      </c>
      <c r="L33" s="9"/>
      <c r="M33" s="10"/>
    </row>
    <row r="34" spans="1:13" s="1" customFormat="1" ht="12.75" customHeight="1">
      <c r="A34" s="277" t="s">
        <v>32</v>
      </c>
      <c r="B34" s="278"/>
      <c r="C34" s="279"/>
      <c r="D34" s="56">
        <v>363863</v>
      </c>
      <c r="E34" s="57">
        <v>377396</v>
      </c>
      <c r="F34" s="57">
        <v>335795</v>
      </c>
      <c r="G34" s="56">
        <v>41601</v>
      </c>
      <c r="H34" s="57">
        <v>584606</v>
      </c>
      <c r="I34" s="57">
        <v>368038</v>
      </c>
      <c r="J34" s="56">
        <v>216568</v>
      </c>
      <c r="K34" s="132">
        <v>154.905192423873</v>
      </c>
      <c r="L34" s="9"/>
      <c r="M34" s="10"/>
    </row>
    <row r="35" spans="1:13" s="1" customFormat="1" ht="12.75" customHeight="1">
      <c r="A35" s="300" t="s">
        <v>33</v>
      </c>
      <c r="B35" s="301"/>
      <c r="C35" s="302"/>
      <c r="D35" s="70">
        <v>5857360</v>
      </c>
      <c r="E35" s="71">
        <v>6185448</v>
      </c>
      <c r="F35" s="71">
        <v>3857659</v>
      </c>
      <c r="G35" s="70">
        <v>2327789</v>
      </c>
      <c r="H35" s="71">
        <v>6731721</v>
      </c>
      <c r="I35" s="71">
        <v>5258365</v>
      </c>
      <c r="J35" s="70">
        <v>1473356</v>
      </c>
      <c r="K35" s="135">
        <v>108.831583419664</v>
      </c>
      <c r="L35" s="9"/>
      <c r="M35" s="10"/>
    </row>
    <row r="36" spans="1:13" s="1" customFormat="1" ht="12.75" customHeight="1">
      <c r="A36" s="274" t="s">
        <v>103</v>
      </c>
      <c r="B36" s="275"/>
      <c r="C36" s="276"/>
      <c r="D36" s="51">
        <v>6149035</v>
      </c>
      <c r="E36" s="53">
        <v>5756011</v>
      </c>
      <c r="F36" s="53">
        <v>3470015</v>
      </c>
      <c r="G36" s="51">
        <v>2285996</v>
      </c>
      <c r="H36" s="53">
        <v>7059809</v>
      </c>
      <c r="I36" s="53">
        <v>5601735</v>
      </c>
      <c r="J36" s="51">
        <v>1458074</v>
      </c>
      <c r="K36" s="136">
        <v>122.651068595942</v>
      </c>
      <c r="L36" s="9"/>
      <c r="M36" s="10"/>
    </row>
    <row r="37" spans="1:13" s="1" customFormat="1" ht="12.75" customHeight="1">
      <c r="A37" s="303" t="s">
        <v>104</v>
      </c>
      <c r="B37" s="304"/>
      <c r="C37" s="305"/>
      <c r="D37" s="72">
        <v>6304861</v>
      </c>
      <c r="E37" s="73">
        <v>6610038</v>
      </c>
      <c r="F37" s="73">
        <v>4152622</v>
      </c>
      <c r="G37" s="72">
        <v>2457416</v>
      </c>
      <c r="H37" s="73">
        <v>6738511</v>
      </c>
      <c r="I37" s="73">
        <v>5233223</v>
      </c>
      <c r="J37" s="72">
        <v>1505288</v>
      </c>
      <c r="K37" s="137">
        <v>101.943604560215</v>
      </c>
      <c r="L37" s="9"/>
      <c r="M37" s="10"/>
    </row>
    <row r="38" spans="1:13" s="1" customFormat="1" ht="12.75" customHeight="1">
      <c r="A38" s="306" t="s">
        <v>105</v>
      </c>
      <c r="B38" s="307"/>
      <c r="C38" s="286"/>
      <c r="D38" s="74">
        <v>95.256572779306</v>
      </c>
      <c r="E38" s="75">
        <v>107.460670245418</v>
      </c>
      <c r="F38" s="75">
        <v>111.171248539271</v>
      </c>
      <c r="G38" s="74">
        <v>101.828218422079</v>
      </c>
      <c r="H38" s="75">
        <v>95.3527354635231</v>
      </c>
      <c r="I38" s="75">
        <v>93.8702919720408</v>
      </c>
      <c r="J38" s="74">
        <v>101.048094952656</v>
      </c>
      <c r="K38" s="138">
        <v>0</v>
      </c>
      <c r="L38" s="9"/>
      <c r="M38" s="10"/>
    </row>
    <row r="39" spans="1:13" s="1" customFormat="1" ht="12.75" customHeight="1">
      <c r="A39" s="295" t="s">
        <v>106</v>
      </c>
      <c r="B39" s="296"/>
      <c r="C39" s="297"/>
      <c r="D39" s="76">
        <v>92.9022860297792</v>
      </c>
      <c r="E39" s="77">
        <v>93.5765876081196</v>
      </c>
      <c r="F39" s="77">
        <v>92.8969455924473</v>
      </c>
      <c r="G39" s="76">
        <v>94.7250689341975</v>
      </c>
      <c r="H39" s="77">
        <v>99.8992358994442</v>
      </c>
      <c r="I39" s="77">
        <v>100.480430510987</v>
      </c>
      <c r="J39" s="76">
        <v>97.8786783658675</v>
      </c>
      <c r="K39" s="139">
        <v>0</v>
      </c>
      <c r="L39" s="9"/>
      <c r="M39" s="10"/>
    </row>
    <row r="40" spans="1:12" s="1" customFormat="1" ht="14.25" customHeight="1">
      <c r="A40" s="15"/>
      <c r="B40" s="16"/>
      <c r="C40" s="78" t="s">
        <v>34</v>
      </c>
      <c r="D40" s="18"/>
      <c r="E40" s="79" t="s">
        <v>105</v>
      </c>
      <c r="F40" s="18"/>
      <c r="G40" s="18"/>
      <c r="H40" s="18"/>
      <c r="I40" s="79" t="s">
        <v>103</v>
      </c>
      <c r="J40" s="79" t="s">
        <v>105</v>
      </c>
      <c r="K40" s="79" t="s">
        <v>107</v>
      </c>
      <c r="L40" s="14"/>
    </row>
    <row r="41" spans="1:12" s="1" customFormat="1" ht="12.75" customHeight="1">
      <c r="A41" s="15"/>
      <c r="B41" s="16"/>
      <c r="C41" s="298" t="s">
        <v>35</v>
      </c>
      <c r="D41" s="299">
        <v>8575236</v>
      </c>
      <c r="E41" s="293">
        <v>97.5</v>
      </c>
      <c r="F41" s="18"/>
      <c r="G41" s="80" t="s">
        <v>36</v>
      </c>
      <c r="H41" s="81">
        <v>5781769</v>
      </c>
      <c r="I41" s="81">
        <v>5859235</v>
      </c>
      <c r="J41" s="82">
        <v>98.6778820101941</v>
      </c>
      <c r="K41" s="82">
        <v>149.877658963635</v>
      </c>
      <c r="L41" s="14"/>
    </row>
    <row r="42" spans="1:12" s="1" customFormat="1" ht="12.75" customHeight="1">
      <c r="A42" s="15"/>
      <c r="B42" s="16"/>
      <c r="C42" s="294"/>
      <c r="D42" s="294"/>
      <c r="E42" s="294"/>
      <c r="F42" s="18"/>
      <c r="G42" s="80" t="s">
        <v>37</v>
      </c>
      <c r="H42" s="81">
        <v>949952</v>
      </c>
      <c r="I42" s="81">
        <v>1200574</v>
      </c>
      <c r="J42" s="82">
        <v>79.1248186284227</v>
      </c>
      <c r="K42" s="82">
        <v>40.809197053513</v>
      </c>
      <c r="L42" s="14"/>
    </row>
    <row r="43" spans="1:12" s="1" customFormat="1" ht="12.75" customHeight="1">
      <c r="A43" s="15"/>
      <c r="B43" s="16"/>
      <c r="C43" s="17"/>
      <c r="D43" s="18"/>
      <c r="E43" s="18"/>
      <c r="F43" s="18"/>
      <c r="L43" s="14"/>
    </row>
    <row r="44" ht="11.25">
      <c r="C44" s="2" t="s">
        <v>114</v>
      </c>
    </row>
    <row r="45" ht="11.25">
      <c r="C45" s="19" t="s">
        <v>115</v>
      </c>
    </row>
    <row r="46" ht="11.25">
      <c r="C46" s="2" t="s">
        <v>57</v>
      </c>
    </row>
    <row r="47" ht="11.25">
      <c r="C47" s="2" t="s">
        <v>100</v>
      </c>
    </row>
  </sheetData>
  <sheetProtection/>
  <mergeCells count="36">
    <mergeCell ref="E41:E42"/>
    <mergeCell ref="A39:C39"/>
    <mergeCell ref="C41:C42"/>
    <mergeCell ref="D41:D42"/>
    <mergeCell ref="A35:C35"/>
    <mergeCell ref="A36:C36"/>
    <mergeCell ref="A37:C37"/>
    <mergeCell ref="A38:C38"/>
    <mergeCell ref="A34:C34"/>
    <mergeCell ref="A31:C31"/>
    <mergeCell ref="A32:C32"/>
    <mergeCell ref="A33:C33"/>
    <mergeCell ref="B26:C26"/>
    <mergeCell ref="A27:C27"/>
    <mergeCell ref="A28:C28"/>
    <mergeCell ref="A29:C29"/>
    <mergeCell ref="A30:C30"/>
    <mergeCell ref="B21:C21"/>
    <mergeCell ref="A24:C24"/>
    <mergeCell ref="B25:C25"/>
    <mergeCell ref="A15:C15"/>
    <mergeCell ref="B16:C16"/>
    <mergeCell ref="B17:C17"/>
    <mergeCell ref="B18:C18"/>
    <mergeCell ref="B13:C13"/>
    <mergeCell ref="B14:C14"/>
    <mergeCell ref="B8:C8"/>
    <mergeCell ref="B9:C9"/>
    <mergeCell ref="A10:C10"/>
    <mergeCell ref="B20:C20"/>
    <mergeCell ref="E1:H1"/>
    <mergeCell ref="E2:H2"/>
    <mergeCell ref="A6:C6"/>
    <mergeCell ref="A7:C7"/>
    <mergeCell ref="B11:C11"/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59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132</v>
      </c>
      <c r="E2" s="7"/>
      <c r="F2" s="4"/>
      <c r="G2" s="2"/>
      <c r="H2" s="2"/>
      <c r="I2" s="28"/>
      <c r="J2" s="3"/>
      <c r="K2" s="3"/>
      <c r="L2" s="3"/>
      <c r="M2" s="8" t="s">
        <v>96</v>
      </c>
    </row>
    <row r="3" spans="1:13" s="1" customFormat="1" ht="13.5" customHeight="1">
      <c r="A3" s="5" t="s">
        <v>60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133</v>
      </c>
    </row>
    <row r="4" spans="1:14" s="1" customFormat="1" ht="16.5" customHeight="1">
      <c r="A4" s="101"/>
      <c r="B4" s="36" t="s">
        <v>61</v>
      </c>
      <c r="C4" s="102" t="s">
        <v>2</v>
      </c>
      <c r="D4" s="37"/>
      <c r="E4" s="38" t="s">
        <v>62</v>
      </c>
      <c r="F4" s="39"/>
      <c r="G4" s="37"/>
      <c r="H4" s="41"/>
      <c r="I4" s="103" t="s">
        <v>63</v>
      </c>
      <c r="J4" s="41"/>
      <c r="K4" s="41"/>
      <c r="L4" s="37" t="s">
        <v>64</v>
      </c>
      <c r="M4" s="104"/>
      <c r="N4" s="14"/>
    </row>
    <row r="5" spans="1:14" s="1" customFormat="1" ht="16.5" customHeight="1">
      <c r="A5" s="105" t="s">
        <v>65</v>
      </c>
      <c r="B5" s="50" t="s">
        <v>2</v>
      </c>
      <c r="C5" s="106"/>
      <c r="D5" s="47" t="s">
        <v>33</v>
      </c>
      <c r="E5" s="107" t="s">
        <v>66</v>
      </c>
      <c r="F5" s="107" t="s">
        <v>5</v>
      </c>
      <c r="G5" s="108" t="s">
        <v>38</v>
      </c>
      <c r="H5" s="107" t="s">
        <v>39</v>
      </c>
      <c r="I5" s="109" t="s">
        <v>33</v>
      </c>
      <c r="J5" s="107" t="s">
        <v>66</v>
      </c>
      <c r="K5" s="107" t="s">
        <v>67</v>
      </c>
      <c r="L5" s="47" t="s">
        <v>33</v>
      </c>
      <c r="M5" s="110" t="s">
        <v>66</v>
      </c>
      <c r="N5" s="14"/>
    </row>
    <row r="6" spans="1:14" s="13" customFormat="1" ht="13.5" customHeight="1">
      <c r="A6" s="111" t="s">
        <v>97</v>
      </c>
      <c r="B6" s="54">
        <v>107304.724</v>
      </c>
      <c r="C6" s="155">
        <v>73470.899</v>
      </c>
      <c r="D6" s="52">
        <v>73577.583</v>
      </c>
      <c r="E6" s="156">
        <v>46212.977</v>
      </c>
      <c r="F6" s="156">
        <v>27364.606</v>
      </c>
      <c r="G6" s="52">
        <v>4895.233</v>
      </c>
      <c r="H6" s="156">
        <v>1407.992</v>
      </c>
      <c r="I6" s="156">
        <v>6303.225</v>
      </c>
      <c r="J6" s="156">
        <v>5413.862</v>
      </c>
      <c r="K6" s="156">
        <v>889.363</v>
      </c>
      <c r="L6" s="112">
        <v>90.3652285063374</v>
      </c>
      <c r="M6" s="113">
        <v>125.80254028154</v>
      </c>
      <c r="N6" s="25"/>
    </row>
    <row r="7" spans="1:14" s="13" customFormat="1" ht="13.5" customHeight="1">
      <c r="A7" s="111" t="s">
        <v>108</v>
      </c>
      <c r="B7" s="54">
        <v>111523.539</v>
      </c>
      <c r="C7" s="155">
        <v>75922.579</v>
      </c>
      <c r="D7" s="52">
        <v>75681.672</v>
      </c>
      <c r="E7" s="156">
        <v>49200.111</v>
      </c>
      <c r="F7" s="156">
        <v>26481.561</v>
      </c>
      <c r="G7" s="52">
        <v>5131.135</v>
      </c>
      <c r="H7" s="156">
        <v>1412.997</v>
      </c>
      <c r="I7" s="156">
        <v>6544.132</v>
      </c>
      <c r="J7" s="156">
        <v>5686.783</v>
      </c>
      <c r="K7" s="156">
        <v>857.349</v>
      </c>
      <c r="L7" s="112">
        <v>95.5751943559195</v>
      </c>
      <c r="M7" s="113">
        <v>126.493264705097</v>
      </c>
      <c r="N7" s="25"/>
    </row>
    <row r="8" spans="1:14" s="13" customFormat="1" ht="13.5" customHeight="1">
      <c r="A8" s="111" t="s">
        <v>111</v>
      </c>
      <c r="B8" s="54">
        <v>109843.787</v>
      </c>
      <c r="C8" s="155">
        <v>74960.842</v>
      </c>
      <c r="D8" s="52">
        <v>74722.472</v>
      </c>
      <c r="E8" s="156">
        <v>48199.646</v>
      </c>
      <c r="F8" s="156">
        <v>26522.826</v>
      </c>
      <c r="G8" s="52">
        <v>5203.558</v>
      </c>
      <c r="H8" s="156">
        <v>1578.944</v>
      </c>
      <c r="I8" s="156">
        <v>6782.502</v>
      </c>
      <c r="J8" s="156">
        <v>5835.124</v>
      </c>
      <c r="K8" s="156">
        <v>947.378</v>
      </c>
      <c r="L8" s="112">
        <v>97.9256657427318</v>
      </c>
      <c r="M8" s="113">
        <v>137.41524473759</v>
      </c>
      <c r="N8" s="25"/>
    </row>
    <row r="9" spans="1:14" s="13" customFormat="1" ht="13.5" customHeight="1">
      <c r="A9" s="114" t="s">
        <v>134</v>
      </c>
      <c r="B9" s="51">
        <v>25908.513</v>
      </c>
      <c r="C9" s="157">
        <v>17901.485</v>
      </c>
      <c r="D9" s="53">
        <v>18102.326</v>
      </c>
      <c r="E9" s="158">
        <v>11400.62</v>
      </c>
      <c r="F9" s="158">
        <v>6701.706</v>
      </c>
      <c r="G9" s="53">
        <v>5085.755</v>
      </c>
      <c r="H9" s="158">
        <v>1361.29</v>
      </c>
      <c r="I9" s="158">
        <v>6447.045</v>
      </c>
      <c r="J9" s="158">
        <v>5460.101</v>
      </c>
      <c r="K9" s="158">
        <v>986.944</v>
      </c>
      <c r="L9" s="115">
        <v>106.84336918913</v>
      </c>
      <c r="M9" s="116">
        <v>143.679054297047</v>
      </c>
      <c r="N9" s="25"/>
    </row>
    <row r="10" spans="1:14" s="13" customFormat="1" ht="13.5" customHeight="1">
      <c r="A10" s="117" t="s">
        <v>98</v>
      </c>
      <c r="B10" s="54">
        <v>26638.19</v>
      </c>
      <c r="C10" s="155">
        <v>18802.22</v>
      </c>
      <c r="D10" s="52">
        <v>18946.04</v>
      </c>
      <c r="E10" s="156">
        <v>11763.767</v>
      </c>
      <c r="F10" s="156">
        <v>7182.273</v>
      </c>
      <c r="G10" s="52">
        <v>4895.233</v>
      </c>
      <c r="H10" s="156">
        <v>1407.992</v>
      </c>
      <c r="I10" s="156">
        <v>6303.225</v>
      </c>
      <c r="J10" s="156">
        <v>5413.862</v>
      </c>
      <c r="K10" s="156">
        <v>889.363</v>
      </c>
      <c r="L10" s="112">
        <v>99.8080601539952</v>
      </c>
      <c r="M10" s="113">
        <v>138.064499237361</v>
      </c>
      <c r="N10" s="25"/>
    </row>
    <row r="11" spans="1:14" s="13" customFormat="1" ht="13.5" customHeight="1">
      <c r="A11" s="117" t="s">
        <v>78</v>
      </c>
      <c r="B11" s="54">
        <v>28081.238</v>
      </c>
      <c r="C11" s="155">
        <v>18764.35</v>
      </c>
      <c r="D11" s="52">
        <v>18451.389</v>
      </c>
      <c r="E11" s="156">
        <v>11680.576</v>
      </c>
      <c r="F11" s="156">
        <v>6770.813</v>
      </c>
      <c r="G11" s="52">
        <v>5280.779</v>
      </c>
      <c r="H11" s="156">
        <v>1335.407</v>
      </c>
      <c r="I11" s="156">
        <v>6616.186</v>
      </c>
      <c r="J11" s="156">
        <v>5609.595</v>
      </c>
      <c r="K11" s="156">
        <v>1006.591</v>
      </c>
      <c r="L11" s="112">
        <v>107.572161640513</v>
      </c>
      <c r="M11" s="113">
        <v>144.074958289728</v>
      </c>
      <c r="N11" s="25"/>
    </row>
    <row r="12" spans="1:14" s="13" customFormat="1" ht="13.5" customHeight="1">
      <c r="A12" s="117" t="s">
        <v>76</v>
      </c>
      <c r="B12" s="54">
        <v>27736.536</v>
      </c>
      <c r="C12" s="155">
        <v>18802.37</v>
      </c>
      <c r="D12" s="52">
        <v>18943.096</v>
      </c>
      <c r="E12" s="156">
        <v>12120.979</v>
      </c>
      <c r="F12" s="156">
        <v>6822.117</v>
      </c>
      <c r="G12" s="52">
        <v>5187.929</v>
      </c>
      <c r="H12" s="156">
        <v>1287.531</v>
      </c>
      <c r="I12" s="156">
        <v>6475.46</v>
      </c>
      <c r="J12" s="156">
        <v>5531.708</v>
      </c>
      <c r="K12" s="156">
        <v>943.752</v>
      </c>
      <c r="L12" s="112">
        <v>102.551240832016</v>
      </c>
      <c r="M12" s="113">
        <v>136.912406167851</v>
      </c>
      <c r="N12" s="25"/>
    </row>
    <row r="13" spans="1:14" s="13" customFormat="1" ht="13.5" customHeight="1">
      <c r="A13" s="117" t="s">
        <v>77</v>
      </c>
      <c r="B13" s="54">
        <v>28138.807</v>
      </c>
      <c r="C13" s="155">
        <v>19109.402</v>
      </c>
      <c r="D13" s="52">
        <v>19041.528</v>
      </c>
      <c r="E13" s="156">
        <v>12607.689</v>
      </c>
      <c r="F13" s="156">
        <v>6433.839</v>
      </c>
      <c r="G13" s="52">
        <v>5254.733</v>
      </c>
      <c r="H13" s="156">
        <v>1288.601</v>
      </c>
      <c r="I13" s="156">
        <v>6543.334</v>
      </c>
      <c r="J13" s="156">
        <v>5645.41</v>
      </c>
      <c r="K13" s="156">
        <v>897.924</v>
      </c>
      <c r="L13" s="112">
        <v>103.090476772662</v>
      </c>
      <c r="M13" s="113">
        <v>134.332548970711</v>
      </c>
      <c r="N13" s="25"/>
    </row>
    <row r="14" spans="1:14" s="13" customFormat="1" ht="13.5" customHeight="1">
      <c r="A14" s="117" t="s">
        <v>109</v>
      </c>
      <c r="B14" s="54">
        <v>27566.958</v>
      </c>
      <c r="C14" s="155">
        <v>19246.457</v>
      </c>
      <c r="D14" s="52">
        <v>19245.659</v>
      </c>
      <c r="E14" s="156">
        <v>12790.867</v>
      </c>
      <c r="F14" s="156">
        <v>6454.792</v>
      </c>
      <c r="G14" s="52">
        <v>5131.135</v>
      </c>
      <c r="H14" s="156">
        <v>1412.997</v>
      </c>
      <c r="I14" s="156">
        <v>6544.132</v>
      </c>
      <c r="J14" s="156">
        <v>5686.783</v>
      </c>
      <c r="K14" s="156">
        <v>857.349</v>
      </c>
      <c r="L14" s="112">
        <v>102.009476526628</v>
      </c>
      <c r="M14" s="113">
        <v>133.379144666268</v>
      </c>
      <c r="N14" s="25"/>
    </row>
    <row r="15" spans="1:14" s="13" customFormat="1" ht="13.5" customHeight="1">
      <c r="A15" s="117" t="s">
        <v>78</v>
      </c>
      <c r="B15" s="54">
        <v>27671.913</v>
      </c>
      <c r="C15" s="155">
        <v>18654.211</v>
      </c>
      <c r="D15" s="52">
        <v>18508.697</v>
      </c>
      <c r="E15" s="156">
        <v>12199.097</v>
      </c>
      <c r="F15" s="156">
        <v>6309.6</v>
      </c>
      <c r="G15" s="52">
        <v>5172.921</v>
      </c>
      <c r="H15" s="156">
        <v>1516.725</v>
      </c>
      <c r="I15" s="156">
        <v>6689.646</v>
      </c>
      <c r="J15" s="156">
        <v>5828.746</v>
      </c>
      <c r="K15" s="156">
        <v>860.9</v>
      </c>
      <c r="L15" s="112">
        <v>108.429772230859</v>
      </c>
      <c r="M15" s="113">
        <v>143.340429213736</v>
      </c>
      <c r="N15" s="25"/>
    </row>
    <row r="16" spans="1:14" s="13" customFormat="1" ht="13.5" customHeight="1">
      <c r="A16" s="117" t="s">
        <v>76</v>
      </c>
      <c r="B16" s="54">
        <v>27890.637</v>
      </c>
      <c r="C16" s="155">
        <v>18942.125</v>
      </c>
      <c r="D16" s="52">
        <v>18893.26</v>
      </c>
      <c r="E16" s="156">
        <v>12084.721</v>
      </c>
      <c r="F16" s="156">
        <v>6808.539</v>
      </c>
      <c r="G16" s="52">
        <v>5233.223</v>
      </c>
      <c r="H16" s="156">
        <v>1505.288</v>
      </c>
      <c r="I16" s="156">
        <v>6738.511</v>
      </c>
      <c r="J16" s="156">
        <v>5910.576</v>
      </c>
      <c r="K16" s="156">
        <v>827.935</v>
      </c>
      <c r="L16" s="112">
        <v>106.998649253755</v>
      </c>
      <c r="M16" s="113">
        <v>146.72848467085</v>
      </c>
      <c r="N16" s="25"/>
    </row>
    <row r="17" spans="1:14" s="13" customFormat="1" ht="13.5" customHeight="1">
      <c r="A17" s="117" t="s">
        <v>77</v>
      </c>
      <c r="B17" s="54">
        <v>27536.56</v>
      </c>
      <c r="C17" s="155">
        <v>18710.371</v>
      </c>
      <c r="D17" s="52">
        <v>18477.609</v>
      </c>
      <c r="E17" s="156">
        <v>11981.799</v>
      </c>
      <c r="F17" s="156">
        <v>6495.81</v>
      </c>
      <c r="G17" s="52">
        <v>5434.373</v>
      </c>
      <c r="H17" s="156">
        <v>1536.9</v>
      </c>
      <c r="I17" s="156">
        <v>6971.273</v>
      </c>
      <c r="J17" s="156">
        <v>5940.058</v>
      </c>
      <c r="K17" s="156">
        <v>1031.215</v>
      </c>
      <c r="L17" s="112">
        <v>113.184660417914</v>
      </c>
      <c r="M17" s="113">
        <v>148.727031725369</v>
      </c>
      <c r="N17" s="25"/>
    </row>
    <row r="18" spans="1:14" s="13" customFormat="1" ht="13.5" customHeight="1">
      <c r="A18" s="117" t="s">
        <v>112</v>
      </c>
      <c r="B18" s="54">
        <v>26744.677</v>
      </c>
      <c r="C18" s="155">
        <v>18654.135</v>
      </c>
      <c r="D18" s="52">
        <v>18842.906</v>
      </c>
      <c r="E18" s="156">
        <v>11934.029</v>
      </c>
      <c r="F18" s="156">
        <v>6908.877</v>
      </c>
      <c r="G18" s="52">
        <v>5203.558</v>
      </c>
      <c r="H18" s="156">
        <v>1578.944</v>
      </c>
      <c r="I18" s="156">
        <v>6782.502</v>
      </c>
      <c r="J18" s="156">
        <v>5835.124</v>
      </c>
      <c r="K18" s="156">
        <v>947.378</v>
      </c>
      <c r="L18" s="112">
        <v>107.984967923737</v>
      </c>
      <c r="M18" s="113">
        <v>146.684510319188</v>
      </c>
      <c r="N18" s="25"/>
    </row>
    <row r="19" spans="1:14" s="13" customFormat="1" ht="13.5" customHeight="1">
      <c r="A19" s="117" t="s">
        <v>78</v>
      </c>
      <c r="B19" s="54">
        <v>25854.982</v>
      </c>
      <c r="C19" s="155">
        <v>18005.128</v>
      </c>
      <c r="D19" s="52">
        <v>18099.854</v>
      </c>
      <c r="E19" s="156">
        <v>11187.582</v>
      </c>
      <c r="F19" s="156">
        <v>6912.272</v>
      </c>
      <c r="G19" s="52">
        <v>5185.808</v>
      </c>
      <c r="H19" s="156">
        <v>1501.968</v>
      </c>
      <c r="I19" s="156">
        <v>6687.776</v>
      </c>
      <c r="J19" s="156">
        <v>5725.298</v>
      </c>
      <c r="K19" s="156">
        <v>962.478</v>
      </c>
      <c r="L19" s="112">
        <v>110.84801015522</v>
      </c>
      <c r="M19" s="113">
        <v>153.526418845466</v>
      </c>
      <c r="N19" s="25"/>
    </row>
    <row r="20" spans="1:14" s="13" customFormat="1" ht="13.5" customHeight="1">
      <c r="A20" s="117" t="s">
        <v>76</v>
      </c>
      <c r="B20" s="54">
        <v>26212.43</v>
      </c>
      <c r="C20" s="155">
        <v>18189.983</v>
      </c>
      <c r="D20" s="52">
        <v>18146.038</v>
      </c>
      <c r="E20" s="156">
        <v>11230.306</v>
      </c>
      <c r="F20" s="156">
        <v>6915.732</v>
      </c>
      <c r="G20" s="52">
        <v>5258.365</v>
      </c>
      <c r="H20" s="156">
        <v>1473.356</v>
      </c>
      <c r="I20" s="156">
        <v>6731.721</v>
      </c>
      <c r="J20" s="156">
        <v>5781.769</v>
      </c>
      <c r="K20" s="156">
        <v>949.952</v>
      </c>
      <c r="L20" s="112">
        <v>111.292409946457</v>
      </c>
      <c r="M20" s="113">
        <v>154.450884953624</v>
      </c>
      <c r="N20" s="25"/>
    </row>
    <row r="21" spans="1:14" s="13" customFormat="1" ht="13.5" customHeight="1">
      <c r="A21" s="114" t="s">
        <v>101</v>
      </c>
      <c r="B21" s="51">
        <v>9397.205</v>
      </c>
      <c r="C21" s="157">
        <v>6524.829</v>
      </c>
      <c r="D21" s="53">
        <v>6375.743</v>
      </c>
      <c r="E21" s="158">
        <v>4226.283</v>
      </c>
      <c r="F21" s="158">
        <v>2149.46</v>
      </c>
      <c r="G21" s="53">
        <v>5344.033</v>
      </c>
      <c r="H21" s="158">
        <v>1348.387</v>
      </c>
      <c r="I21" s="158">
        <v>6692.42</v>
      </c>
      <c r="J21" s="158">
        <v>5763.468</v>
      </c>
      <c r="K21" s="158">
        <v>928.952</v>
      </c>
      <c r="L21" s="115">
        <v>104.966903465211</v>
      </c>
      <c r="M21" s="116">
        <v>136.372031877657</v>
      </c>
      <c r="N21" s="25"/>
    </row>
    <row r="22" spans="1:14" s="13" customFormat="1" ht="13.5" customHeight="1">
      <c r="A22" s="117" t="s">
        <v>82</v>
      </c>
      <c r="B22" s="54">
        <v>8449.156</v>
      </c>
      <c r="C22" s="155">
        <v>5948.233</v>
      </c>
      <c r="D22" s="52">
        <v>6022.813</v>
      </c>
      <c r="E22" s="156">
        <v>4068.864</v>
      </c>
      <c r="F22" s="156">
        <v>1953.949</v>
      </c>
      <c r="G22" s="52">
        <v>5281.858</v>
      </c>
      <c r="H22" s="156">
        <v>1335.982</v>
      </c>
      <c r="I22" s="156">
        <v>6617.84</v>
      </c>
      <c r="J22" s="156">
        <v>5735.638</v>
      </c>
      <c r="K22" s="156">
        <v>882.202</v>
      </c>
      <c r="L22" s="112">
        <v>109.879552959721</v>
      </c>
      <c r="M22" s="113">
        <v>140.964111850383</v>
      </c>
      <c r="N22" s="25"/>
    </row>
    <row r="23" spans="1:14" s="13" customFormat="1" ht="13.5" customHeight="1">
      <c r="A23" s="117" t="s">
        <v>83</v>
      </c>
      <c r="B23" s="54">
        <v>9720.597</v>
      </c>
      <c r="C23" s="155">
        <v>6773.395</v>
      </c>
      <c r="D23" s="52">
        <v>6847.103</v>
      </c>
      <c r="E23" s="156">
        <v>4495.72</v>
      </c>
      <c r="F23" s="156">
        <v>2351.383</v>
      </c>
      <c r="G23" s="52">
        <v>5131.135</v>
      </c>
      <c r="H23" s="156">
        <v>1412.997</v>
      </c>
      <c r="I23" s="156">
        <v>6544.132</v>
      </c>
      <c r="J23" s="156">
        <v>5686.783</v>
      </c>
      <c r="K23" s="156">
        <v>857.349</v>
      </c>
      <c r="L23" s="112">
        <v>95.5751943559195</v>
      </c>
      <c r="M23" s="113">
        <v>126.493264705097</v>
      </c>
      <c r="N23" s="25"/>
    </row>
    <row r="24" spans="1:14" s="13" customFormat="1" ht="13.5" customHeight="1">
      <c r="A24" s="117" t="s">
        <v>84</v>
      </c>
      <c r="B24" s="54">
        <v>8946.134</v>
      </c>
      <c r="C24" s="155">
        <v>6035.151</v>
      </c>
      <c r="D24" s="52">
        <v>5997.961</v>
      </c>
      <c r="E24" s="156">
        <v>4082.853</v>
      </c>
      <c r="F24" s="156">
        <v>1915.108</v>
      </c>
      <c r="G24" s="52">
        <v>5151.594</v>
      </c>
      <c r="H24" s="156">
        <v>1429.728</v>
      </c>
      <c r="I24" s="156">
        <v>6581.322</v>
      </c>
      <c r="J24" s="156">
        <v>5673.553</v>
      </c>
      <c r="K24" s="156">
        <v>907.769</v>
      </c>
      <c r="L24" s="112">
        <v>109.725988548441</v>
      </c>
      <c r="M24" s="113">
        <v>138.96050139449</v>
      </c>
      <c r="N24" s="25"/>
    </row>
    <row r="25" spans="1:14" s="13" customFormat="1" ht="13.5" customHeight="1">
      <c r="A25" s="117" t="s">
        <v>85</v>
      </c>
      <c r="B25" s="54">
        <v>9590.283</v>
      </c>
      <c r="C25" s="155">
        <v>6364.288</v>
      </c>
      <c r="D25" s="52">
        <v>6241.349</v>
      </c>
      <c r="E25" s="156">
        <v>4036.417</v>
      </c>
      <c r="F25" s="156">
        <v>2204.932</v>
      </c>
      <c r="G25" s="52">
        <v>5217.641</v>
      </c>
      <c r="H25" s="156">
        <v>1486.62</v>
      </c>
      <c r="I25" s="156">
        <v>6704.261</v>
      </c>
      <c r="J25" s="156">
        <v>5790.035</v>
      </c>
      <c r="K25" s="156">
        <v>914.226</v>
      </c>
      <c r="L25" s="112">
        <v>107.416858118333</v>
      </c>
      <c r="M25" s="113">
        <v>143.444916617881</v>
      </c>
      <c r="N25" s="25"/>
    </row>
    <row r="26" spans="1:14" s="13" customFormat="1" ht="13.5" customHeight="1">
      <c r="A26" s="111" t="s">
        <v>86</v>
      </c>
      <c r="B26" s="54">
        <v>9135.496</v>
      </c>
      <c r="C26" s="155">
        <v>6254.772</v>
      </c>
      <c r="D26" s="52">
        <v>6269.387</v>
      </c>
      <c r="E26" s="156">
        <v>4079.827</v>
      </c>
      <c r="F26" s="156">
        <v>2189.56</v>
      </c>
      <c r="G26" s="52">
        <v>5172.921</v>
      </c>
      <c r="H26" s="156">
        <v>1516.725</v>
      </c>
      <c r="I26" s="156">
        <v>6689.646</v>
      </c>
      <c r="J26" s="156">
        <v>5828.746</v>
      </c>
      <c r="K26" s="156">
        <v>860.9</v>
      </c>
      <c r="L26" s="112">
        <v>106.703350742265</v>
      </c>
      <c r="M26" s="113">
        <v>142.867479429887</v>
      </c>
      <c r="N26" s="25"/>
    </row>
    <row r="27" spans="1:14" s="13" customFormat="1" ht="13.5" customHeight="1">
      <c r="A27" s="111" t="s">
        <v>87</v>
      </c>
      <c r="B27" s="54">
        <v>9292.256</v>
      </c>
      <c r="C27" s="155">
        <v>6338.399</v>
      </c>
      <c r="D27" s="52">
        <v>6489.174</v>
      </c>
      <c r="E27" s="156">
        <v>4286.522</v>
      </c>
      <c r="F27" s="156">
        <v>2202.652</v>
      </c>
      <c r="G27" s="52">
        <v>5128.473</v>
      </c>
      <c r="H27" s="156">
        <v>1410.398</v>
      </c>
      <c r="I27" s="156">
        <v>6538.871</v>
      </c>
      <c r="J27" s="156">
        <v>5585.328</v>
      </c>
      <c r="K27" s="156">
        <v>953.543</v>
      </c>
      <c r="L27" s="112">
        <v>100.765844774697</v>
      </c>
      <c r="M27" s="113">
        <v>130.29976283803</v>
      </c>
      <c r="N27" s="25"/>
    </row>
    <row r="28" spans="1:14" s="13" customFormat="1" ht="13.5" customHeight="1">
      <c r="A28" s="111" t="s">
        <v>88</v>
      </c>
      <c r="B28" s="54">
        <v>9347.705</v>
      </c>
      <c r="C28" s="155">
        <v>6298.865</v>
      </c>
      <c r="D28" s="52">
        <v>5794.048</v>
      </c>
      <c r="E28" s="156">
        <v>3645.577</v>
      </c>
      <c r="F28" s="156">
        <v>2148.471</v>
      </c>
      <c r="G28" s="52">
        <v>5609.706</v>
      </c>
      <c r="H28" s="156">
        <v>1433.982</v>
      </c>
      <c r="I28" s="156">
        <v>7043.688</v>
      </c>
      <c r="J28" s="156">
        <v>5929.68</v>
      </c>
      <c r="K28" s="156">
        <v>1114.008</v>
      </c>
      <c r="L28" s="112">
        <v>121.567650112667</v>
      </c>
      <c r="M28" s="113">
        <v>162.654087405093</v>
      </c>
      <c r="N28" s="25"/>
    </row>
    <row r="29" spans="1:14" s="13" customFormat="1" ht="13.5" customHeight="1">
      <c r="A29" s="111" t="s">
        <v>89</v>
      </c>
      <c r="B29" s="54">
        <v>9250.676</v>
      </c>
      <c r="C29" s="155">
        <v>6304.861</v>
      </c>
      <c r="D29" s="52">
        <v>6610.038</v>
      </c>
      <c r="E29" s="156">
        <v>4152.622</v>
      </c>
      <c r="F29" s="156">
        <v>2457.416</v>
      </c>
      <c r="G29" s="52">
        <v>5233.223</v>
      </c>
      <c r="H29" s="156">
        <v>1505.288</v>
      </c>
      <c r="I29" s="156">
        <v>6738.511</v>
      </c>
      <c r="J29" s="156">
        <v>5910.576</v>
      </c>
      <c r="K29" s="156">
        <v>827.935</v>
      </c>
      <c r="L29" s="112">
        <v>101.943604560215</v>
      </c>
      <c r="M29" s="113">
        <v>142.333590680779</v>
      </c>
      <c r="N29" s="25"/>
    </row>
    <row r="30" spans="1:14" s="13" customFormat="1" ht="13.5" customHeight="1">
      <c r="A30" s="111" t="s">
        <v>79</v>
      </c>
      <c r="B30" s="54">
        <v>9362.366</v>
      </c>
      <c r="C30" s="155">
        <v>6455.795</v>
      </c>
      <c r="D30" s="52">
        <v>6257.677</v>
      </c>
      <c r="E30" s="156">
        <v>4244.312</v>
      </c>
      <c r="F30" s="156">
        <v>2013.365</v>
      </c>
      <c r="G30" s="52">
        <v>5489.337</v>
      </c>
      <c r="H30" s="156">
        <v>1447.292</v>
      </c>
      <c r="I30" s="156">
        <v>6936.629</v>
      </c>
      <c r="J30" s="156">
        <v>5870.675</v>
      </c>
      <c r="K30" s="156">
        <v>1065.954</v>
      </c>
      <c r="L30" s="112">
        <v>110.84990484488</v>
      </c>
      <c r="M30" s="113">
        <v>138.318648581913</v>
      </c>
      <c r="N30" s="25"/>
    </row>
    <row r="31" spans="1:14" s="13" customFormat="1" ht="13.5" customHeight="1">
      <c r="A31" s="111" t="s">
        <v>80</v>
      </c>
      <c r="B31" s="54">
        <v>9175.144</v>
      </c>
      <c r="C31" s="155">
        <v>6211.612</v>
      </c>
      <c r="D31" s="52">
        <v>6034.647</v>
      </c>
      <c r="E31" s="156">
        <v>3962.474</v>
      </c>
      <c r="F31" s="156">
        <v>2072.173</v>
      </c>
      <c r="G31" s="52">
        <v>5633.87</v>
      </c>
      <c r="H31" s="156">
        <v>1479.724</v>
      </c>
      <c r="I31" s="156">
        <v>7113.594</v>
      </c>
      <c r="J31" s="156">
        <v>5948.297</v>
      </c>
      <c r="K31" s="156">
        <v>1165.297</v>
      </c>
      <c r="L31" s="112">
        <v>117.879206521939</v>
      </c>
      <c r="M31" s="113">
        <v>150.115735775174</v>
      </c>
      <c r="N31" s="25"/>
    </row>
    <row r="32" spans="1:14" s="13" customFormat="1" ht="13.5" customHeight="1">
      <c r="A32" s="111" t="s">
        <v>81</v>
      </c>
      <c r="B32" s="54">
        <v>8999.05</v>
      </c>
      <c r="C32" s="155">
        <v>6042.964</v>
      </c>
      <c r="D32" s="52">
        <v>6185.285</v>
      </c>
      <c r="E32" s="156">
        <v>3775.013</v>
      </c>
      <c r="F32" s="156">
        <v>2410.272</v>
      </c>
      <c r="G32" s="52">
        <v>5434.373</v>
      </c>
      <c r="H32" s="156">
        <v>1536.9</v>
      </c>
      <c r="I32" s="156">
        <v>6971.273</v>
      </c>
      <c r="J32" s="156">
        <v>5940.058</v>
      </c>
      <c r="K32" s="156">
        <v>1031.215</v>
      </c>
      <c r="L32" s="112">
        <v>112.707385350877</v>
      </c>
      <c r="M32" s="113">
        <v>157.351987926928</v>
      </c>
      <c r="N32" s="25"/>
    </row>
    <row r="33" spans="1:14" s="13" customFormat="1" ht="13.5" customHeight="1">
      <c r="A33" s="111" t="s">
        <v>110</v>
      </c>
      <c r="B33" s="54">
        <v>9021.893</v>
      </c>
      <c r="C33" s="155">
        <v>6212.094</v>
      </c>
      <c r="D33" s="52">
        <v>6039.809</v>
      </c>
      <c r="E33" s="156">
        <v>3912.864</v>
      </c>
      <c r="F33" s="156">
        <v>2126.945</v>
      </c>
      <c r="G33" s="52">
        <v>5585.386</v>
      </c>
      <c r="H33" s="156">
        <v>1558.172</v>
      </c>
      <c r="I33" s="156">
        <v>7143.558</v>
      </c>
      <c r="J33" s="156">
        <v>5984.864</v>
      </c>
      <c r="K33" s="156">
        <v>1158.694</v>
      </c>
      <c r="L33" s="112">
        <v>118.274567954052</v>
      </c>
      <c r="M33" s="113">
        <v>152.953539913475</v>
      </c>
      <c r="N33" s="25"/>
    </row>
    <row r="34" spans="1:14" s="13" customFormat="1" ht="13.5" customHeight="1">
      <c r="A34" s="111" t="s">
        <v>82</v>
      </c>
      <c r="B34" s="54">
        <v>8441.164</v>
      </c>
      <c r="C34" s="155">
        <v>5743.171</v>
      </c>
      <c r="D34" s="52">
        <v>5876.923</v>
      </c>
      <c r="E34" s="156">
        <v>3774.821</v>
      </c>
      <c r="F34" s="156">
        <v>2102.102</v>
      </c>
      <c r="G34" s="52">
        <v>5453.707</v>
      </c>
      <c r="H34" s="156">
        <v>1556.099</v>
      </c>
      <c r="I34" s="156">
        <v>7009.806</v>
      </c>
      <c r="J34" s="156">
        <v>5905.565</v>
      </c>
      <c r="K34" s="156">
        <v>1104.241</v>
      </c>
      <c r="L34" s="112">
        <v>119.276805226136</v>
      </c>
      <c r="M34" s="113">
        <v>156.446226191917</v>
      </c>
      <c r="N34" s="25"/>
    </row>
    <row r="35" spans="1:14" s="13" customFormat="1" ht="13.5" customHeight="1">
      <c r="A35" s="111" t="s">
        <v>83</v>
      </c>
      <c r="B35" s="54">
        <v>9281.62</v>
      </c>
      <c r="C35" s="155">
        <v>6698.87</v>
      </c>
      <c r="D35" s="52">
        <v>6926.174</v>
      </c>
      <c r="E35" s="156">
        <v>4246.344</v>
      </c>
      <c r="F35" s="156">
        <v>2679.83</v>
      </c>
      <c r="G35" s="52">
        <v>5203.558</v>
      </c>
      <c r="H35" s="156">
        <v>1578.944</v>
      </c>
      <c r="I35" s="156">
        <v>6782.502</v>
      </c>
      <c r="J35" s="156">
        <v>5835.124</v>
      </c>
      <c r="K35" s="156">
        <v>947.378</v>
      </c>
      <c r="L35" s="112">
        <v>97.9256657427318</v>
      </c>
      <c r="M35" s="113">
        <v>137.41524473759</v>
      </c>
      <c r="N35" s="25"/>
    </row>
    <row r="36" spans="1:14" s="13" customFormat="1" ht="13.5" customHeight="1">
      <c r="A36" s="111" t="s">
        <v>84</v>
      </c>
      <c r="B36" s="54">
        <v>8401.623</v>
      </c>
      <c r="C36" s="155">
        <v>5805.484</v>
      </c>
      <c r="D36" s="52">
        <v>5834.295</v>
      </c>
      <c r="E36" s="156">
        <v>3675.826</v>
      </c>
      <c r="F36" s="156">
        <v>2158.469</v>
      </c>
      <c r="G36" s="52">
        <v>5233.438</v>
      </c>
      <c r="H36" s="156">
        <v>1520.253</v>
      </c>
      <c r="I36" s="156">
        <v>6753.691</v>
      </c>
      <c r="J36" s="156">
        <v>5732.903</v>
      </c>
      <c r="K36" s="156">
        <v>1020.788</v>
      </c>
      <c r="L36" s="112">
        <v>115.758476388321</v>
      </c>
      <c r="M36" s="113">
        <v>155.962306159214</v>
      </c>
      <c r="N36" s="25"/>
    </row>
    <row r="37" spans="1:14" s="13" customFormat="1" ht="13.5" customHeight="1">
      <c r="A37" s="111" t="s">
        <v>85</v>
      </c>
      <c r="B37" s="54">
        <v>8918.452</v>
      </c>
      <c r="C37" s="155">
        <v>6214.986</v>
      </c>
      <c r="D37" s="52">
        <v>6021.999</v>
      </c>
      <c r="E37" s="156">
        <v>3625.101</v>
      </c>
      <c r="F37" s="156">
        <v>2396.898</v>
      </c>
      <c r="G37" s="52">
        <v>5386.377</v>
      </c>
      <c r="H37" s="156">
        <v>1560.301</v>
      </c>
      <c r="I37" s="156">
        <v>6946.678</v>
      </c>
      <c r="J37" s="156">
        <v>5866.929</v>
      </c>
      <c r="K37" s="156">
        <v>1079.749</v>
      </c>
      <c r="L37" s="112">
        <v>115.355017495021</v>
      </c>
      <c r="M37" s="113">
        <v>161.841807993763</v>
      </c>
      <c r="N37" s="25"/>
    </row>
    <row r="38" spans="1:14" s="1" customFormat="1" ht="13.5" customHeight="1">
      <c r="A38" s="117" t="s">
        <v>86</v>
      </c>
      <c r="B38" s="54">
        <v>8534.907</v>
      </c>
      <c r="C38" s="159">
        <v>5984.658</v>
      </c>
      <c r="D38" s="52">
        <v>6243.56</v>
      </c>
      <c r="E38" s="156">
        <v>3886.655</v>
      </c>
      <c r="F38" s="156">
        <v>2356.905</v>
      </c>
      <c r="G38" s="52">
        <v>5185.808</v>
      </c>
      <c r="H38" s="156">
        <v>1501.968</v>
      </c>
      <c r="I38" s="156">
        <v>6687.776</v>
      </c>
      <c r="J38" s="156">
        <v>5725.298</v>
      </c>
      <c r="K38" s="156">
        <v>962.478</v>
      </c>
      <c r="L38" s="112">
        <v>107.114787076603</v>
      </c>
      <c r="M38" s="113">
        <v>147.306565671509</v>
      </c>
      <c r="N38" s="14"/>
    </row>
    <row r="39" spans="1:14" s="1" customFormat="1" ht="13.5" customHeight="1">
      <c r="A39" s="117" t="s">
        <v>87</v>
      </c>
      <c r="B39" s="54">
        <v>8840.984</v>
      </c>
      <c r="C39" s="159">
        <v>6183.588</v>
      </c>
      <c r="D39" s="52">
        <v>6204.579</v>
      </c>
      <c r="E39" s="156">
        <v>3902.632</v>
      </c>
      <c r="F39" s="156">
        <v>2301.947</v>
      </c>
      <c r="G39" s="52">
        <v>5236.048</v>
      </c>
      <c r="H39" s="156">
        <v>1430.737</v>
      </c>
      <c r="I39" s="156">
        <v>6666.785</v>
      </c>
      <c r="J39" s="156">
        <v>5632.916</v>
      </c>
      <c r="K39" s="156">
        <v>1033.869</v>
      </c>
      <c r="L39" s="112">
        <v>107.449433716614</v>
      </c>
      <c r="M39" s="113">
        <v>144.33633506823</v>
      </c>
      <c r="N39" s="14"/>
    </row>
    <row r="40" spans="1:14" s="1" customFormat="1" ht="13.5" customHeight="1">
      <c r="A40" s="117" t="s">
        <v>88</v>
      </c>
      <c r="B40" s="54">
        <v>8796.21</v>
      </c>
      <c r="C40" s="159">
        <v>6149.035</v>
      </c>
      <c r="D40" s="52">
        <v>5756.011</v>
      </c>
      <c r="E40" s="156">
        <v>3470.015</v>
      </c>
      <c r="F40" s="156">
        <v>2285.996</v>
      </c>
      <c r="G40" s="52">
        <v>5601.735</v>
      </c>
      <c r="H40" s="156">
        <v>1458.074</v>
      </c>
      <c r="I40" s="156">
        <v>7059.809</v>
      </c>
      <c r="J40" s="156">
        <v>5859.235</v>
      </c>
      <c r="K40" s="156">
        <v>1200.574</v>
      </c>
      <c r="L40" s="112">
        <v>122.651068595942</v>
      </c>
      <c r="M40" s="113">
        <v>168.853304668711</v>
      </c>
      <c r="N40" s="14"/>
    </row>
    <row r="41" spans="1:14" s="1" customFormat="1" ht="13.5" customHeight="1">
      <c r="A41" s="117" t="s">
        <v>135</v>
      </c>
      <c r="B41" s="54">
        <v>8575.236</v>
      </c>
      <c r="C41" s="159">
        <v>5857.36</v>
      </c>
      <c r="D41" s="52">
        <v>6185.448</v>
      </c>
      <c r="E41" s="156">
        <v>3857.659</v>
      </c>
      <c r="F41" s="156">
        <v>2327.789</v>
      </c>
      <c r="G41" s="52">
        <v>5258.365</v>
      </c>
      <c r="H41" s="156">
        <v>1473.356</v>
      </c>
      <c r="I41" s="156">
        <v>6731.721</v>
      </c>
      <c r="J41" s="156">
        <v>5781.769</v>
      </c>
      <c r="K41" s="156">
        <v>949.952</v>
      </c>
      <c r="L41" s="112">
        <v>108.831583419664</v>
      </c>
      <c r="M41" s="113">
        <v>149.877658963635</v>
      </c>
      <c r="N41" s="14"/>
    </row>
    <row r="42" spans="1:14" s="1" customFormat="1" ht="13.5" customHeight="1">
      <c r="A42" s="114" t="s">
        <v>90</v>
      </c>
      <c r="B42" s="51">
        <v>-220.974</v>
      </c>
      <c r="C42" s="157">
        <v>-291.675</v>
      </c>
      <c r="D42" s="53">
        <v>429.437</v>
      </c>
      <c r="E42" s="158">
        <v>387.644</v>
      </c>
      <c r="F42" s="158">
        <v>41.793</v>
      </c>
      <c r="G42" s="53">
        <v>-343.37</v>
      </c>
      <c r="H42" s="158">
        <v>15.282</v>
      </c>
      <c r="I42" s="158">
        <v>-328.088</v>
      </c>
      <c r="J42" s="158">
        <v>-77.466</v>
      </c>
      <c r="K42" s="158">
        <v>-250.622</v>
      </c>
      <c r="L42" s="118" t="s">
        <v>68</v>
      </c>
      <c r="M42" s="119" t="s">
        <v>68</v>
      </c>
      <c r="N42" s="14"/>
    </row>
    <row r="43" spans="1:14" s="1" customFormat="1" ht="13.5" customHeight="1">
      <c r="A43" s="117" t="s">
        <v>91</v>
      </c>
      <c r="B43" s="55">
        <v>97.4878498808009</v>
      </c>
      <c r="C43" s="18">
        <v>95.256572779306</v>
      </c>
      <c r="D43" s="112">
        <v>107.460670245418</v>
      </c>
      <c r="E43" s="123">
        <v>111.171248539271</v>
      </c>
      <c r="F43" s="123">
        <v>101.828218422079</v>
      </c>
      <c r="G43" s="112">
        <v>93.8702919720408</v>
      </c>
      <c r="H43" s="123">
        <v>101.048094952656</v>
      </c>
      <c r="I43" s="123">
        <v>95.3527354635231</v>
      </c>
      <c r="J43" s="123">
        <v>98.6778820101941</v>
      </c>
      <c r="K43" s="123">
        <v>79.1248186284227</v>
      </c>
      <c r="L43" s="124" t="s">
        <v>68</v>
      </c>
      <c r="M43" s="125" t="s">
        <v>68</v>
      </c>
      <c r="N43" s="14"/>
    </row>
    <row r="44" spans="1:14" s="1" customFormat="1" ht="13.5" customHeight="1">
      <c r="A44" s="120" t="s">
        <v>92</v>
      </c>
      <c r="B44" s="56">
        <v>-675.44</v>
      </c>
      <c r="C44" s="160">
        <v>-447.501</v>
      </c>
      <c r="D44" s="57">
        <v>-424.59</v>
      </c>
      <c r="E44" s="161">
        <v>-294.963</v>
      </c>
      <c r="F44" s="161">
        <v>-129.627</v>
      </c>
      <c r="G44" s="57">
        <v>25.142</v>
      </c>
      <c r="H44" s="161">
        <v>-31.932</v>
      </c>
      <c r="I44" s="161">
        <v>-6.79</v>
      </c>
      <c r="J44" s="161">
        <v>-128.807</v>
      </c>
      <c r="K44" s="161">
        <v>122.017</v>
      </c>
      <c r="L44" s="121" t="s">
        <v>68</v>
      </c>
      <c r="M44" s="122" t="s">
        <v>68</v>
      </c>
      <c r="N44" s="14"/>
    </row>
    <row r="45" spans="1:14" s="1" customFormat="1" ht="13.5" customHeight="1">
      <c r="A45" s="126" t="s">
        <v>93</v>
      </c>
      <c r="B45" s="76">
        <v>92.698479548954</v>
      </c>
      <c r="C45" s="127">
        <v>92.9022860297792</v>
      </c>
      <c r="D45" s="77">
        <v>93.5765876081196</v>
      </c>
      <c r="E45" s="128">
        <v>92.8969455924473</v>
      </c>
      <c r="F45" s="128">
        <v>94.7250689341975</v>
      </c>
      <c r="G45" s="77">
        <v>100.480430510987</v>
      </c>
      <c r="H45" s="128">
        <v>97.8786783658675</v>
      </c>
      <c r="I45" s="128">
        <v>99.8992358994442</v>
      </c>
      <c r="J45" s="128">
        <v>97.8207369298694</v>
      </c>
      <c r="K45" s="128">
        <v>114.737509587105</v>
      </c>
      <c r="L45" s="129" t="s">
        <v>68</v>
      </c>
      <c r="M45" s="130" t="s">
        <v>68</v>
      </c>
      <c r="N45" s="14"/>
    </row>
    <row r="46" spans="1:13" s="1" customFormat="1" ht="15" customHeight="1">
      <c r="A46" s="3" t="s">
        <v>136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1.25">
      <c r="A50" s="3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武藤　雄介</cp:lastModifiedBy>
  <cp:lastPrinted>2008-06-25T03:36:35Z</cp:lastPrinted>
  <dcterms:created xsi:type="dcterms:W3CDTF">2001-10-10T01:36:45Z</dcterms:created>
  <dcterms:modified xsi:type="dcterms:W3CDTF">2015-10-29T01:16:38Z</dcterms:modified>
  <cp:category/>
  <cp:version/>
  <cp:contentType/>
  <cp:contentStatus/>
</cp:coreProperties>
</file>