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0125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<sst xmlns="http://schemas.openxmlformats.org/spreadsheetml/2006/main" count="259" uniqueCount="165">
  <si>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</si>
  <si>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</si>
  <si>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</si>
  <si>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</si>
  <si>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</si>
  <si>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</si>
  <si>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</si>
  <si>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</si>
  <si>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</si>
  <si>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</si>
  <si>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</si>
  <si>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</si>
  <si>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</si>
  <si>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</si>
  <si>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</si>
  <si>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</si>
  <si>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</si>
  <si>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</si>
  <si>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</si>
  <si>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</si>
  <si>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</si>
  <si>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</si>
  <si>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</si>
  <si>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</si>
  <si>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</si>
  <si>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</si>
  <si>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</si>
  <si>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</si>
  <si>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</si>
  <si>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</si>
  <si>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</si>
  <si>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</si>
  <si>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</si>
  <si>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</si>
  <si>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</si>
  <si>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</si>
  <si>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</si>
  <si>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</si>
  <si>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</si>
  <si>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</si>
  <si>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</si>
  <si>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</si>
  <si>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</si>
  <si>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</si>
  <si>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</si>
  <si>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</si>
  <si>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</si>
  <si>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</si>
  <si>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</si>
  <si>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</si>
  <si>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</si>
  <si>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</si>
  <si>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</si>
  <si>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</si>
  <si>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</si>
  <si>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</si>
  <si>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</si>
  <si>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</si>
  <si>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</si>
  <si>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</si>
  <si>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</si>
  <si>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</si>
  <si>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</si>
  <si>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</si>
  <si>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</si>
  <si>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</si>
  <si>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</si>
  <si>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</si>
  <si>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</si>
  <si>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</si>
  <si>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</si>
  <si>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</si>
  <si>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</si>
  <si>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</si>
  <si>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</si>
  <si>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</si>
  <si>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</si>
  <si>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</si>
  <si>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</si>
  <si>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</si>
  <si>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</si>
  <si>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</si>
  <si>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</si>
  <si>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</si>
  <si>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</si>
  <si>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</si>
  <si>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</si>
  <si>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</si>
  <si>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</si>
  <si>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</si>
  <si>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</si>
  <si>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</si>
  <si>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</si>
  <si>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</si>
  <si>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</si>
  <si>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</si>
  <si>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</si>
  <si>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前月</t>
  </si>
  <si>
    <t>前年同月</t>
  </si>
  <si>
    <t>前月比</t>
  </si>
  <si>
    <t>前年同月比</t>
  </si>
  <si>
    <t>在庫率</t>
  </si>
  <si>
    <t>２０１１ 年度</t>
  </si>
  <si>
    <t>2012年 1～ 3月期</t>
  </si>
  <si>
    <t>2013年   1月</t>
  </si>
  <si>
    <t>２０１２ 年度</t>
  </si>
  <si>
    <t>2013年 1～ 3月期</t>
  </si>
  <si>
    <t>軌条・外輪</t>
  </si>
  <si>
    <t>線材計</t>
  </si>
  <si>
    <t>　　　　３.*の普通線材はバーインコイルを含む。</t>
  </si>
  <si>
    <t>2014年   1月</t>
  </si>
  <si>
    <t>２０１３ 年度</t>
  </si>
  <si>
    <t>2011年 4～ 6月期</t>
  </si>
  <si>
    <t>2014年 1～ 3月期</t>
  </si>
  <si>
    <t>（ 2014年5月　速報 ）</t>
  </si>
  <si>
    <t>出  所：経済産業省・日本鉄鋼連盟</t>
  </si>
  <si>
    <t>注　記：１.船待在庫は日本鉄鋼連盟調べによる。</t>
  </si>
  <si>
    <t>普通鋼鋼材在庫速報</t>
  </si>
  <si>
    <t>( 2014年5月末 )</t>
  </si>
  <si>
    <t>(単位：1,000トン）</t>
  </si>
  <si>
    <t>国際協力・調査本部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</si>
  <si>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</si>
  <si>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</si>
  <si>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</si>
  <si>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</si>
  <si>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</si>
  <si>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</si>
  <si>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</si>
  <si>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</si>
  <si>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</si>
  <si>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</si>
  <si>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</si>
  <si>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</si>
  <si>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( 2014年5月 速報 )</t>
  </si>
  <si>
    <t>国際協力・調査本部</t>
  </si>
  <si>
    <t>2012年   9月</t>
  </si>
  <si>
    <t xml:space="preserve">    　 P 5月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</si>
  <si>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</si>
  <si>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</si>
  <si>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</si>
  <si>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</si>
  <si>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</si>
  <si>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</si>
  <si>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</si>
  <si>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</si>
  <si>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</si>
  <si>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</si>
  <si>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</si>
  <si>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</si>
  <si>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</si>
  <si>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</si>
  <si>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>振りの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</si>
  <si>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</si>
  <si>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</si>
  <si>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</si>
  <si>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</si>
  <si>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</si>
  <si>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</si>
  <si>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</si>
  <si>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</si>
  <si>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</si>
  <si>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</si>
  <si>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2014年5月分普通鋼鋼材需給（速報）総括表</t>
  </si>
  <si>
    <t>前月比3.1ポイント低下</t>
  </si>
  <si>
    <t>前月比3.0ポイント上昇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</si>
</sst>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>
      <alignment/>
      <protection/>
    </xf>
    <xf numFmtId="0" fontId="4" fillId="0" borderId="0" xfId="61" applyFont="1">
      <alignment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1">
      <alignment/>
      <protection/>
    </xf>
    <xf numFmtId="0" fontId="7" fillId="0" borderId="0" xfId="62" applyFont="1" applyAlignment="1">
      <alignment horizontal="right" vertical="center"/>
      <protection/>
    </xf>
    <xf numFmtId="0" fontId="2" fillId="0" borderId="0" xfId="62" applyFill="1" applyBorder="1">
      <alignment/>
      <protection/>
    </xf>
    <xf numFmtId="0" fontId="2" fillId="0" borderId="0" xfId="62" applyFill="1">
      <alignment/>
      <protection/>
    </xf>
    <xf numFmtId="0" fontId="2" fillId="0" borderId="0" xfId="62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>
      <alignment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/>
      <protection/>
    </xf>
    <xf numFmtId="0" fontId="11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4" fillId="0" borderId="0" xfId="62" applyFont="1" applyAlignment="1">
      <alignment horizontal="centerContinuous"/>
      <protection/>
    </xf>
    <xf numFmtId="0" fontId="5" fillId="0" borderId="0" xfId="61" applyFont="1">
      <alignment/>
      <protection/>
    </xf>
    <xf numFmtId="0" fontId="7" fillId="0" borderId="0" xfId="62" applyFont="1" applyAlignment="1">
      <alignment horizontal="right"/>
      <protection/>
    </xf>
    <xf numFmtId="0" fontId="10" fillId="0" borderId="0" xfId="63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84" fontId="8" fillId="0" borderId="13" xfId="62" applyNumberFormat="1" applyFont="1" applyFill="1" applyBorder="1" applyAlignment="1">
      <alignment horizontal="right" vertical="center"/>
      <protection/>
    </xf>
    <xf numFmtId="184" fontId="8" fillId="0" borderId="21" xfId="62" applyNumberFormat="1" applyFont="1" applyFill="1" applyBorder="1" applyAlignment="1">
      <alignment horizontal="right" vertical="center"/>
      <protection/>
    </xf>
    <xf numFmtId="184" fontId="8" fillId="0" borderId="10" xfId="62" applyNumberFormat="1" applyFont="1" applyFill="1" applyBorder="1" applyAlignment="1">
      <alignment horizontal="right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5" fontId="8" fillId="0" borderId="17" xfId="62" applyNumberFormat="1" applyFont="1" applyFill="1" applyBorder="1" applyAlignment="1">
      <alignment horizontal="right" vertical="center"/>
      <protection/>
    </xf>
    <xf numFmtId="184" fontId="8" fillId="0" borderId="22" xfId="62" applyNumberFormat="1" applyFont="1" applyFill="1" applyBorder="1" applyAlignment="1">
      <alignment horizontal="right"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184" fontId="8" fillId="0" borderId="24" xfId="62" applyNumberFormat="1" applyFont="1" applyFill="1" applyBorder="1" applyAlignment="1">
      <alignment horizontal="right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6" xfId="62" applyFont="1" applyFill="1" applyBorder="1" applyAlignment="1">
      <alignment horizontal="left" vertical="center"/>
      <protection/>
    </xf>
    <xf numFmtId="0" fontId="8" fillId="0" borderId="27" xfId="62" applyFont="1" applyFill="1" applyBorder="1" applyAlignment="1">
      <alignment horizontal="left" vertical="center"/>
      <protection/>
    </xf>
    <xf numFmtId="184" fontId="8" fillId="0" borderId="28" xfId="62" applyNumberFormat="1" applyFont="1" applyFill="1" applyBorder="1" applyAlignment="1">
      <alignment horizontal="right"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left"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4" fontId="8" fillId="0" borderId="19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86" fontId="8" fillId="0" borderId="28" xfId="62" applyNumberFormat="1" applyFont="1" applyFill="1" applyBorder="1" applyAlignment="1">
      <alignment horizontal="right" vertical="center"/>
      <protection/>
    </xf>
    <xf numFmtId="186" fontId="8" fillId="0" borderId="29" xfId="62" applyNumberFormat="1" applyFont="1" applyFill="1" applyBorder="1" applyAlignment="1">
      <alignment horizontal="right" vertical="center"/>
      <protection/>
    </xf>
    <xf numFmtId="185" fontId="8" fillId="0" borderId="20" xfId="62" applyNumberFormat="1" applyFont="1" applyFill="1" applyBorder="1" applyAlignment="1">
      <alignment horizontal="right" vertical="center"/>
      <protection/>
    </xf>
    <xf numFmtId="185" fontId="8" fillId="0" borderId="14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2" fillId="0" borderId="10" xfId="62" applyFill="1" applyBorder="1">
      <alignment/>
      <protection/>
    </xf>
    <xf numFmtId="0" fontId="8" fillId="0" borderId="13" xfId="62" applyFont="1" applyFill="1" applyBorder="1">
      <alignment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distributed" vertical="center"/>
      <protection/>
    </xf>
    <xf numFmtId="0" fontId="2" fillId="0" borderId="37" xfId="62" applyFill="1" applyBorder="1" applyAlignment="1">
      <alignment horizontal="center" vertical="center"/>
      <protection/>
    </xf>
    <xf numFmtId="0" fontId="2" fillId="0" borderId="42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vertical="center"/>
      <protection/>
    </xf>
    <xf numFmtId="0" fontId="2" fillId="0" borderId="43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4" fillId="0" borderId="13" xfId="62" applyFont="1" applyFill="1" applyBorder="1">
      <alignment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15" fillId="0" borderId="45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185" fontId="8" fillId="0" borderId="21" xfId="62" applyNumberFormat="1" applyFont="1" applyFill="1" applyBorder="1" applyAlignment="1">
      <alignment horizontal="right" vertical="center"/>
      <protection/>
    </xf>
    <xf numFmtId="185" fontId="8" fillId="0" borderId="4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5" fontId="8" fillId="0" borderId="10" xfId="62" applyNumberFormat="1" applyFont="1" applyFill="1" applyBorder="1" applyAlignment="1">
      <alignment horizontal="right" vertical="center"/>
      <protection/>
    </xf>
    <xf numFmtId="185" fontId="8" fillId="0" borderId="4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185" fontId="8" fillId="0" borderId="3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185" fontId="8" fillId="0" borderId="15" xfId="62" applyNumberFormat="1" applyFont="1" applyFill="1" applyBorder="1" applyAlignment="1">
      <alignment horizontal="right" vertical="center"/>
      <protection/>
    </xf>
    <xf numFmtId="185" fontId="8" fillId="0" borderId="46" xfId="62" applyNumberFormat="1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185" fontId="8" fillId="0" borderId="17" xfId="62" applyNumberFormat="1" applyFont="1" applyFill="1" applyBorder="1" applyAlignment="1">
      <alignment horizontal="right" vertical="center" shrinkToFit="1"/>
      <protection/>
    </xf>
    <xf numFmtId="185" fontId="8" fillId="0" borderId="22" xfId="62" applyNumberFormat="1" applyFont="1" applyFill="1" applyBorder="1" applyAlignment="1">
      <alignment horizontal="right" vertical="center" shrinkToFit="1"/>
      <protection/>
    </xf>
    <xf numFmtId="185" fontId="8" fillId="0" borderId="24" xfId="62" applyNumberFormat="1" applyFont="1" applyFill="1" applyBorder="1" applyAlignment="1">
      <alignment horizontal="right" vertical="center" shrinkToFit="1"/>
      <protection/>
    </xf>
    <xf numFmtId="185" fontId="8" fillId="0" borderId="28" xfId="62" applyNumberFormat="1" applyFont="1" applyFill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right" vertical="center" shrinkToFit="1"/>
      <protection/>
    </xf>
    <xf numFmtId="185" fontId="8" fillId="0" borderId="13" xfId="62" applyNumberFormat="1" applyFont="1" applyFill="1" applyBorder="1" applyAlignment="1">
      <alignment horizontal="right" vertical="center" shrinkToFit="1"/>
      <protection/>
    </xf>
    <xf numFmtId="185" fontId="8" fillId="0" borderId="34" xfId="62" applyNumberFormat="1" applyFont="1" applyFill="1" applyBorder="1" applyAlignment="1">
      <alignment horizontal="right" vertical="center" shrinkToFit="1"/>
      <protection/>
    </xf>
    <xf numFmtId="187" fontId="8" fillId="0" borderId="28" xfId="62" applyNumberFormat="1" applyFont="1" applyFill="1" applyBorder="1" applyAlignment="1">
      <alignment horizontal="center" vertical="center" shrinkToFit="1"/>
      <protection/>
    </xf>
    <xf numFmtId="187" fontId="8" fillId="0" borderId="20" xfId="62" applyNumberFormat="1" applyFont="1" applyFill="1" applyBorder="1" applyAlignment="1">
      <alignment horizontal="center" vertical="center" shrinkToFit="1"/>
      <protection/>
    </xf>
    <xf numFmtId="191" fontId="13" fillId="0" borderId="50" xfId="62" applyNumberFormat="1" applyFont="1" applyFill="1" applyBorder="1" applyAlignment="1">
      <alignment horizontal="right" vertical="center" shrinkToFit="1"/>
      <protection/>
    </xf>
    <xf numFmtId="191" fontId="13" fillId="0" borderId="51" xfId="62" applyNumberFormat="1" applyFont="1" applyFill="1" applyBorder="1" applyAlignment="1">
      <alignment horizontal="right" vertical="center" shrinkToFit="1"/>
      <protection/>
    </xf>
    <xf numFmtId="185" fontId="13" fillId="0" borderId="52" xfId="62" applyNumberFormat="1" applyFont="1" applyFill="1" applyBorder="1" applyAlignment="1">
      <alignment horizontal="right" vertical="center" shrinkToFit="1"/>
      <protection/>
    </xf>
    <xf numFmtId="191" fontId="13" fillId="0" borderId="21" xfId="62" applyNumberFormat="1" applyFont="1" applyFill="1" applyBorder="1" applyAlignment="1">
      <alignment horizontal="right" vertical="center" shrinkToFit="1"/>
      <protection/>
    </xf>
    <xf numFmtId="191" fontId="13" fillId="0" borderId="30" xfId="62" applyNumberFormat="1" applyFont="1" applyFill="1" applyBorder="1" applyAlignment="1">
      <alignment horizontal="right" vertical="center" shrinkToFit="1"/>
      <protection/>
    </xf>
    <xf numFmtId="185" fontId="13" fillId="0" borderId="17" xfId="62" applyNumberFormat="1" applyFont="1" applyFill="1" applyBorder="1" applyAlignment="1">
      <alignment horizontal="right" vertical="center" shrinkToFit="1"/>
      <protection/>
    </xf>
    <xf numFmtId="191" fontId="13" fillId="0" borderId="23" xfId="62" applyNumberFormat="1" applyFont="1" applyFill="1" applyBorder="1" applyAlignment="1">
      <alignment horizontal="right" vertical="center" shrinkToFit="1"/>
      <protection/>
    </xf>
    <xf numFmtId="191" fontId="13" fillId="0" borderId="36" xfId="62" applyNumberFormat="1" applyFont="1" applyFill="1" applyBorder="1" applyAlignment="1">
      <alignment horizontal="right" vertical="center" shrinkToFit="1"/>
      <protection/>
    </xf>
    <xf numFmtId="185" fontId="13" fillId="0" borderId="22" xfId="62" applyNumberFormat="1" applyFont="1" applyFill="1" applyBorder="1" applyAlignment="1">
      <alignment horizontal="right" vertical="center" shrinkToFit="1"/>
      <protection/>
    </xf>
    <xf numFmtId="191" fontId="13" fillId="0" borderId="10" xfId="62" applyNumberFormat="1" applyFont="1" applyFill="1" applyBorder="1" applyAlignment="1">
      <alignment horizontal="right" vertical="center" shrinkToFit="1"/>
      <protection/>
    </xf>
    <xf numFmtId="191" fontId="13" fillId="0" borderId="53" xfId="62" applyNumberFormat="1" applyFont="1" applyFill="1" applyBorder="1" applyAlignment="1">
      <alignment horizontal="right" vertical="center" shrinkToFit="1"/>
      <protection/>
    </xf>
    <xf numFmtId="185" fontId="13" fillId="0" borderId="13" xfId="62" applyNumberFormat="1" applyFont="1" applyFill="1" applyBorder="1" applyAlignment="1">
      <alignment horizontal="right" vertical="center" shrinkToFit="1"/>
      <protection/>
    </xf>
    <xf numFmtId="191" fontId="13" fillId="0" borderId="54" xfId="62" applyNumberFormat="1" applyFont="1" applyFill="1" applyBorder="1" applyAlignment="1">
      <alignment horizontal="right" vertical="center" shrinkToFit="1"/>
      <protection/>
    </xf>
    <xf numFmtId="191" fontId="13" fillId="0" borderId="55" xfId="62" applyNumberFormat="1" applyFont="1" applyFill="1" applyBorder="1" applyAlignment="1">
      <alignment horizontal="right" vertical="center" shrinkToFit="1"/>
      <protection/>
    </xf>
    <xf numFmtId="185" fontId="13" fillId="0" borderId="56" xfId="62" applyNumberFormat="1" applyFont="1" applyFill="1" applyBorder="1" applyAlignment="1">
      <alignment horizontal="right" vertical="center" shrinkToFit="1"/>
      <protection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30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84" fontId="8" fillId="0" borderId="53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4" fontId="8" fillId="0" borderId="28" xfId="62" applyNumberFormat="1" applyFont="1" applyFill="1" applyBorder="1" applyAlignment="1">
      <alignment horizontal="right" vertical="center"/>
      <protection/>
    </xf>
    <xf numFmtId="194" fontId="8" fillId="0" borderId="29" xfId="62" applyNumberFormat="1" applyFont="1" applyFill="1" applyBorder="1" applyAlignment="1">
      <alignment horizontal="right" vertical="center"/>
      <protection/>
    </xf>
    <xf numFmtId="0" fontId="2" fillId="0" borderId="54" xfId="62" applyFont="1" applyFill="1" applyBorder="1" applyAlignment="1">
      <alignment horizontal="distributed" vertical="center"/>
      <protection/>
    </xf>
    <xf numFmtId="0" fontId="2" fillId="0" borderId="57" xfId="61" applyFill="1" applyBorder="1" applyAlignment="1">
      <alignment horizontal="distributed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14" fillId="0" borderId="38" xfId="61" applyFont="1" applyFill="1" applyBorder="1" applyAlignment="1">
      <alignment horizontal="center" vertical="center" shrinkToFit="1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58" xfId="61" applyFill="1" applyBorder="1" applyAlignment="1">
      <alignment horizontal="distributed" vertical="center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58" xfId="62" applyFont="1" applyFill="1" applyBorder="1" applyAlignment="1">
      <alignment horizontal="distributed"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59" xfId="61" applyFill="1" applyBorder="1" applyAlignment="1">
      <alignment horizontal="distributed" vertical="center"/>
      <protection/>
    </xf>
    <xf numFmtId="0" fontId="2" fillId="0" borderId="60" xfId="62" applyFont="1" applyFill="1" applyBorder="1" applyAlignment="1">
      <alignment horizontal="distributed" vertical="center"/>
      <protection/>
    </xf>
    <xf numFmtId="0" fontId="2" fillId="0" borderId="61" xfId="6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Alignment="1">
      <alignment horizontal="center"/>
      <protection/>
    </xf>
    <xf numFmtId="0" fontId="2" fillId="0" borderId="58" xfId="62" applyFont="1" applyFill="1" applyBorder="1" applyAlignment="1">
      <alignment horizontal="distributed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2" fillId="0" borderId="38" xfId="61" applyFill="1" applyBorder="1" applyAlignment="1">
      <alignment horizontal="center" vertical="center" shrinkToFit="1"/>
      <protection/>
    </xf>
    <xf numFmtId="186" fontId="8" fillId="0" borderId="19" xfId="62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2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0" fontId="8" fillId="0" borderId="18" xfId="62" applyFont="1" applyFill="1" applyBorder="1" applyAlignment="1">
      <alignment horizontal="distributed" vertical="center"/>
      <protection/>
    </xf>
    <xf numFmtId="0" fontId="9" fillId="0" borderId="62" xfId="0" applyFont="1" applyFill="1" applyBorder="1" applyAlignment="1">
      <alignment horizontal="distributed" vertical="center"/>
    </xf>
    <xf numFmtId="0" fontId="9" fillId="0" borderId="59" xfId="0" applyFont="1" applyFill="1" applyBorder="1" applyAlignment="1">
      <alignment horizontal="distributed" vertical="center"/>
    </xf>
    <xf numFmtId="0" fontId="8" fillId="0" borderId="10" xfId="62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2" applyFont="1" applyFill="1" applyBorder="1" applyAlignment="1">
      <alignment horizontal="distributed" vertical="center"/>
      <protection/>
    </xf>
    <xf numFmtId="0" fontId="9" fillId="0" borderId="63" xfId="0" applyFont="1" applyFill="1" applyBorder="1" applyAlignment="1">
      <alignment horizontal="distributed" vertical="center"/>
    </xf>
    <xf numFmtId="0" fontId="9" fillId="0" borderId="64" xfId="0" applyFont="1" applyFill="1" applyBorder="1" applyAlignment="1">
      <alignment horizontal="distributed" vertical="center"/>
    </xf>
    <xf numFmtId="0" fontId="8" fillId="0" borderId="29" xfId="62" applyFont="1" applyFill="1" applyBorder="1" applyAlignment="1">
      <alignment horizontal="distributed" vertical="center"/>
      <protection/>
    </xf>
    <xf numFmtId="0" fontId="9" fillId="0" borderId="65" xfId="0" applyFont="1" applyFill="1" applyBorder="1" applyAlignment="1">
      <alignment horizontal="distributed" vertical="center"/>
    </xf>
    <xf numFmtId="0" fontId="9" fillId="0" borderId="66" xfId="0" applyFont="1" applyFill="1" applyBorder="1" applyAlignment="1">
      <alignment horizontal="distributed" vertical="center"/>
    </xf>
    <xf numFmtId="0" fontId="8" fillId="0" borderId="23" xfId="62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67" xfId="62" applyFont="1" applyFill="1" applyBorder="1" applyAlignment="1">
      <alignment horizontal="center" vertical="center" shrinkToFit="1"/>
      <protection/>
    </xf>
    <xf numFmtId="0" fontId="9" fillId="0" borderId="68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shrinkToFit="1"/>
    </xf>
    <xf numFmtId="0" fontId="16" fillId="0" borderId="23" xfId="62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70" xfId="62" applyFont="1" applyFill="1" applyBorder="1" applyAlignment="1">
      <alignment horizontal="distributed" vertical="center"/>
      <protection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11" fillId="0" borderId="0" xfId="60" applyFont="1" applyFill="1" applyAlignment="1">
      <alignment horizontal="center" vertical="center"/>
      <protection/>
    </xf>
    <xf numFmtId="0" fontId="11" fillId="0" borderId="0" xfId="60" applyFont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14" fillId="0" borderId="18" xfId="60" applyFont="1" applyFill="1" applyBorder="1" applyAlignment="1">
      <alignment vertical="center"/>
      <protection/>
    </xf>
    <xf numFmtId="0" fontId="14" fillId="0" borderId="59" xfId="60" applyFont="1" applyFill="1" applyBorder="1" applyAlignment="1">
      <alignment vertical="center"/>
      <protection/>
    </xf>
    <xf numFmtId="55" fontId="14" fillId="0" borderId="19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71" xfId="60" applyFont="1" applyFill="1" applyBorder="1" applyAlignment="1">
      <alignment horizontal="center" vertical="center"/>
      <protection/>
    </xf>
    <xf numFmtId="0" fontId="14" fillId="0" borderId="72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62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vertical="center"/>
      <protection/>
    </xf>
    <xf numFmtId="184" fontId="14" fillId="0" borderId="0" xfId="62" applyNumberFormat="1" applyFont="1" applyFill="1" applyAlignment="1">
      <alignment horizontal="right" vertical="center"/>
      <protection/>
    </xf>
    <xf numFmtId="195" fontId="14" fillId="0" borderId="73" xfId="60" applyNumberFormat="1" applyFont="1" applyBorder="1" applyAlignment="1">
      <alignment vertical="center"/>
      <protection/>
    </xf>
    <xf numFmtId="196" fontId="14" fillId="0" borderId="30" xfId="60" applyNumberFormat="1" applyFont="1" applyFill="1" applyBorder="1" applyAlignment="1">
      <alignment vertical="center"/>
      <protection/>
    </xf>
    <xf numFmtId="195" fontId="14" fillId="0" borderId="39" xfId="60" applyNumberFormat="1" applyFont="1" applyBorder="1" applyAlignment="1">
      <alignment vertical="center"/>
      <protection/>
    </xf>
    <xf numFmtId="196" fontId="14" fillId="0" borderId="0" xfId="60" applyNumberFormat="1" applyFont="1" applyFill="1" applyBorder="1" applyAlignment="1">
      <alignment vertical="center"/>
      <protection/>
    </xf>
    <xf numFmtId="197" fontId="14" fillId="0" borderId="18" xfId="60" applyNumberFormat="1" applyFont="1" applyFill="1" applyBorder="1" applyAlignment="1">
      <alignment horizontal="right" vertical="center"/>
      <protection/>
    </xf>
    <xf numFmtId="198" fontId="14" fillId="0" borderId="62" xfId="60" applyNumberFormat="1" applyFont="1" applyFill="1" applyBorder="1" applyAlignment="1">
      <alignment horizontal="right" vertical="center"/>
      <protection/>
    </xf>
    <xf numFmtId="0" fontId="14" fillId="0" borderId="13" xfId="60" applyFont="1" applyFill="1" applyBorder="1" applyAlignment="1">
      <alignment vertical="center"/>
      <protection/>
    </xf>
    <xf numFmtId="184" fontId="14" fillId="0" borderId="74" xfId="62" applyNumberFormat="1" applyFont="1" applyFill="1" applyBorder="1" applyAlignment="1">
      <alignment horizontal="right" vertical="center"/>
      <protection/>
    </xf>
    <xf numFmtId="196" fontId="14" fillId="0" borderId="53" xfId="60" applyNumberFormat="1" applyFont="1" applyFill="1" applyBorder="1" applyAlignment="1">
      <alignment vertical="center"/>
      <protection/>
    </xf>
    <xf numFmtId="196" fontId="14" fillId="0" borderId="12" xfId="60" applyNumberFormat="1" applyFont="1" applyFill="1" applyBorder="1" applyAlignment="1">
      <alignment vertical="center"/>
      <protection/>
    </xf>
    <xf numFmtId="197" fontId="14" fillId="0" borderId="10" xfId="60" applyNumberFormat="1" applyFont="1" applyFill="1" applyBorder="1" applyAlignment="1">
      <alignment horizontal="right" vertical="center"/>
      <protection/>
    </xf>
    <xf numFmtId="198" fontId="14" fillId="0" borderId="11" xfId="60" applyNumberFormat="1" applyFont="1" applyFill="1" applyBorder="1" applyAlignment="1">
      <alignment horizontal="right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21" xfId="60" applyFont="1" applyFill="1" applyBorder="1" applyAlignment="1">
      <alignment vertical="center"/>
      <protection/>
    </xf>
    <xf numFmtId="0" fontId="14" fillId="0" borderId="75" xfId="60" applyFont="1" applyFill="1" applyBorder="1" applyAlignment="1">
      <alignment vertical="center"/>
      <protection/>
    </xf>
    <xf numFmtId="184" fontId="14" fillId="0" borderId="76" xfId="62" applyNumberFormat="1" applyFont="1" applyFill="1" applyBorder="1" applyAlignment="1">
      <alignment horizontal="right" vertical="center"/>
      <protection/>
    </xf>
    <xf numFmtId="195" fontId="14" fillId="0" borderId="77" xfId="60" applyNumberFormat="1" applyFont="1" applyBorder="1" applyAlignment="1">
      <alignment vertical="center"/>
      <protection/>
    </xf>
    <xf numFmtId="196" fontId="14" fillId="0" borderId="78" xfId="60" applyNumberFormat="1" applyFont="1" applyFill="1" applyBorder="1" applyAlignment="1">
      <alignment vertical="center"/>
      <protection/>
    </xf>
    <xf numFmtId="196" fontId="14" fillId="0" borderId="79" xfId="60" applyNumberFormat="1" applyFont="1" applyFill="1" applyBorder="1" applyAlignment="1">
      <alignment vertical="center"/>
      <protection/>
    </xf>
    <xf numFmtId="197" fontId="14" fillId="0" borderId="80" xfId="60" applyNumberFormat="1" applyFont="1" applyFill="1" applyBorder="1" applyAlignment="1">
      <alignment horizontal="right" vertical="center"/>
      <protection/>
    </xf>
    <xf numFmtId="198" fontId="14" fillId="0" borderId="81" xfId="60" applyNumberFormat="1" applyFont="1" applyFill="1" applyBorder="1" applyAlignment="1">
      <alignment horizontal="right" vertical="center"/>
      <protection/>
    </xf>
    <xf numFmtId="0" fontId="14" fillId="0" borderId="79" xfId="60" applyFont="1" applyFill="1" applyBorder="1" applyAlignment="1">
      <alignment vertical="center"/>
      <protection/>
    </xf>
    <xf numFmtId="0" fontId="14" fillId="0" borderId="82" xfId="60" applyFont="1" applyFill="1" applyBorder="1" applyAlignment="1">
      <alignment horizontal="left" vertical="center"/>
      <protection/>
    </xf>
    <xf numFmtId="184" fontId="14" fillId="0" borderId="56" xfId="62" applyNumberFormat="1" applyFont="1" applyFill="1" applyBorder="1" applyAlignment="1">
      <alignment horizontal="right" vertical="center"/>
      <protection/>
    </xf>
    <xf numFmtId="196" fontId="14" fillId="0" borderId="0" xfId="60" applyNumberFormat="1" applyFont="1" applyFill="1" applyAlignment="1">
      <alignment vertical="center"/>
      <protection/>
    </xf>
    <xf numFmtId="197" fontId="14" fillId="0" borderId="54" xfId="60" applyNumberFormat="1" applyFont="1" applyFill="1" applyBorder="1" applyAlignment="1">
      <alignment horizontal="right" vertical="center"/>
      <protection/>
    </xf>
    <xf numFmtId="198" fontId="14" fillId="0" borderId="83" xfId="60" applyNumberFormat="1" applyFont="1" applyFill="1" applyBorder="1" applyAlignment="1">
      <alignment horizontal="right" vertical="center"/>
      <protection/>
    </xf>
    <xf numFmtId="0" fontId="14" fillId="0" borderId="57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84" xfId="60" applyFont="1" applyFill="1" applyBorder="1" applyAlignment="1">
      <alignment vertical="center"/>
      <protection/>
    </xf>
    <xf numFmtId="184" fontId="14" fillId="0" borderId="35" xfId="62" applyNumberFormat="1" applyFont="1" applyFill="1" applyBorder="1" applyAlignment="1">
      <alignment horizontal="right" vertical="center"/>
      <protection/>
    </xf>
    <xf numFmtId="195" fontId="14" fillId="0" borderId="85" xfId="60" applyNumberFormat="1" applyFont="1" applyBorder="1" applyAlignment="1">
      <alignment vertical="center"/>
      <protection/>
    </xf>
    <xf numFmtId="196" fontId="14" fillId="0" borderId="86" xfId="60" applyNumberFormat="1" applyFont="1" applyFill="1" applyBorder="1" applyAlignment="1">
      <alignment vertical="center"/>
      <protection/>
    </xf>
    <xf numFmtId="196" fontId="14" fillId="0" borderId="61" xfId="60" applyNumberFormat="1" applyFont="1" applyFill="1" applyBorder="1" applyAlignment="1">
      <alignment vertical="center"/>
      <protection/>
    </xf>
    <xf numFmtId="197" fontId="14" fillId="0" borderId="60" xfId="60" applyNumberFormat="1" applyFont="1" applyFill="1" applyBorder="1" applyAlignment="1">
      <alignment horizontal="right" vertical="center"/>
      <protection/>
    </xf>
    <xf numFmtId="198" fontId="14" fillId="0" borderId="87" xfId="60" applyNumberFormat="1" applyFont="1" applyFill="1" applyBorder="1" applyAlignment="1">
      <alignment horizontal="right" vertical="center"/>
      <protection/>
    </xf>
    <xf numFmtId="0" fontId="14" fillId="0" borderId="61" xfId="60" applyFont="1" applyFill="1" applyBorder="1" applyAlignment="1">
      <alignment vertical="center"/>
      <protection/>
    </xf>
    <xf numFmtId="184" fontId="14" fillId="0" borderId="80" xfId="62" applyNumberFormat="1" applyFont="1" applyFill="1" applyBorder="1" applyAlignment="1">
      <alignment horizontal="right" vertical="center"/>
      <protection/>
    </xf>
    <xf numFmtId="197" fontId="14" fillId="0" borderId="35" xfId="60" applyNumberFormat="1" applyFont="1" applyFill="1" applyBorder="1" applyAlignment="1">
      <alignment horizontal="right" vertical="center"/>
      <protection/>
    </xf>
    <xf numFmtId="198" fontId="14" fillId="0" borderId="63" xfId="60" applyNumberFormat="1" applyFont="1" applyFill="1" applyBorder="1" applyAlignment="1">
      <alignment horizontal="right" vertical="center"/>
      <protection/>
    </xf>
    <xf numFmtId="0" fontId="14" fillId="0" borderId="64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vertical="center"/>
      <protection/>
    </xf>
    <xf numFmtId="197" fontId="14" fillId="0" borderId="21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right" vertical="center"/>
      <protection/>
    </xf>
    <xf numFmtId="0" fontId="14" fillId="0" borderId="38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vertical="center"/>
      <protection/>
    </xf>
    <xf numFmtId="0" fontId="14" fillId="0" borderId="82" xfId="60" applyFont="1" applyFill="1" applyBorder="1" applyAlignment="1">
      <alignment vertical="center"/>
      <protection/>
    </xf>
    <xf numFmtId="184" fontId="14" fillId="0" borderId="30" xfId="62" applyNumberFormat="1" applyFont="1" applyFill="1" applyBorder="1" applyAlignment="1">
      <alignment horizontal="right" vertical="center"/>
      <protection/>
    </xf>
    <xf numFmtId="195" fontId="14" fillId="0" borderId="88" xfId="60" applyNumberFormat="1" applyFont="1" applyBorder="1" applyAlignment="1">
      <alignment vertical="center"/>
      <protection/>
    </xf>
    <xf numFmtId="196" fontId="14" fillId="0" borderId="46" xfId="60" applyNumberFormat="1" applyFont="1" applyFill="1" applyBorder="1" applyAlignment="1">
      <alignment vertical="center"/>
      <protection/>
    </xf>
    <xf numFmtId="195" fontId="14" fillId="0" borderId="89" xfId="60" applyNumberFormat="1" applyFont="1" applyBorder="1" applyAlignment="1">
      <alignment vertical="center"/>
      <protection/>
    </xf>
    <xf numFmtId="185" fontId="14" fillId="0" borderId="13" xfId="62" applyNumberFormat="1" applyFont="1" applyFill="1" applyBorder="1" applyAlignment="1">
      <alignment horizontal="right" vertical="center"/>
      <protection/>
    </xf>
    <xf numFmtId="196" fontId="14" fillId="0" borderId="10" xfId="60" applyNumberFormat="1" applyFont="1" applyBorder="1" applyAlignment="1">
      <alignment horizontal="right" vertical="center"/>
      <protection/>
    </xf>
    <xf numFmtId="199" fontId="14" fillId="0" borderId="11" xfId="60" applyNumberFormat="1" applyFont="1" applyFill="1" applyBorder="1" applyAlignment="1">
      <alignment horizontal="right" vertical="center"/>
      <protection/>
    </xf>
    <xf numFmtId="198" fontId="14" fillId="0" borderId="12" xfId="60" applyNumberFormat="1" applyFont="1" applyFill="1" applyBorder="1" applyAlignment="1">
      <alignment horizontal="right" vertical="center"/>
      <protection/>
    </xf>
    <xf numFmtId="200" fontId="14" fillId="0" borderId="10" xfId="60" applyNumberFormat="1" applyFont="1" applyFill="1" applyBorder="1" applyAlignment="1">
      <alignment horizontal="left" vertical="center" indent="1"/>
      <protection/>
    </xf>
    <xf numFmtId="185" fontId="14" fillId="0" borderId="56" xfId="62" applyNumberFormat="1" applyFont="1" applyFill="1" applyBorder="1" applyAlignment="1">
      <alignment horizontal="right" vertical="center"/>
      <protection/>
    </xf>
    <xf numFmtId="196" fontId="14" fillId="0" borderId="15" xfId="60" applyNumberFormat="1" applyFont="1" applyBorder="1" applyAlignment="1">
      <alignment horizontal="right" vertical="center"/>
      <protection/>
    </xf>
    <xf numFmtId="198" fontId="14" fillId="0" borderId="15" xfId="60" applyNumberFormat="1" applyFont="1" applyFill="1" applyBorder="1" applyAlignment="1">
      <alignment horizontal="right" vertical="center"/>
      <protection/>
    </xf>
    <xf numFmtId="199" fontId="14" fillId="0" borderId="15" xfId="60" applyNumberFormat="1" applyFont="1" applyFill="1" applyBorder="1" applyAlignment="1">
      <alignment horizontal="right" vertical="center"/>
      <protection/>
    </xf>
    <xf numFmtId="198" fontId="14" fillId="0" borderId="16" xfId="60" applyNumberFormat="1" applyFont="1" applyFill="1" applyBorder="1" applyAlignment="1">
      <alignment horizontal="right" vertical="center"/>
      <protection/>
    </xf>
    <xf numFmtId="200" fontId="14" fillId="0" borderId="54" xfId="60" applyNumberFormat="1" applyFont="1" applyFill="1" applyBorder="1" applyAlignment="1">
      <alignment horizontal="lef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掲示板97" xfId="61"/>
    <cellStyle name="標準_帳票印刷_掲示板97" xfId="62"/>
    <cellStyle name="標準_帳票画面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PageLayoutView="0" workbookViewId="0" topLeftCell="A1">
      <selection activeCell="B2" sqref="B2:L2"/>
    </sheetView>
  </sheetViews>
  <sheetFormatPr defaultColWidth="9.00390625" defaultRowHeight="13.5"/>
  <cols>
    <col min="1" max="1" width="1.25" style="224" customWidth="1"/>
    <col min="2" max="2" width="2.125" style="223" customWidth="1"/>
    <col min="3" max="3" width="12.125" style="223" customWidth="1"/>
    <col min="4" max="4" width="10.25390625" style="223" bestFit="1" customWidth="1"/>
    <col min="5" max="8" width="7.125" style="223" customWidth="1"/>
    <col min="9" max="9" width="6.25390625" style="223" customWidth="1"/>
    <col min="10" max="11" width="5.75390625" style="223" customWidth="1"/>
    <col min="12" max="12" width="9.25390625" style="223" customWidth="1"/>
    <col min="13" max="13" width="0.875" style="224" customWidth="1"/>
    <col min="14" max="16384" width="9.00390625" style="224" customWidth="1"/>
  </cols>
  <sheetData>
    <row r="1" ht="7.5" customHeight="1"/>
    <row r="2" spans="2:13" s="226" customFormat="1" ht="30.75" customHeight="1">
      <c r="B2" s="225" t="s">
        <v>162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3"/>
    </row>
    <row r="3" spans="2:13" s="226" customFormat="1" ht="21" customHeigh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8" t="s">
        <v>139</v>
      </c>
      <c r="M3" s="223"/>
    </row>
    <row r="4" spans="2:13" s="226" customFormat="1" ht="21" customHeight="1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8" t="s">
        <v>140</v>
      </c>
      <c r="M4" s="223"/>
    </row>
    <row r="5" spans="2:13" s="231" customFormat="1" ht="34.5" customHeight="1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9" t="s">
        <v>141</v>
      </c>
      <c r="M5" s="230"/>
    </row>
    <row r="6" spans="2:13" s="226" customFormat="1" ht="39" customHeight="1">
      <c r="B6" s="232"/>
      <c r="C6" s="233"/>
      <c r="D6" s="234">
        <v>41760</v>
      </c>
      <c r="E6" s="235" t="s">
        <v>142</v>
      </c>
      <c r="F6" s="236" t="s">
        <v>143</v>
      </c>
      <c r="G6" s="237" t="s">
        <v>144</v>
      </c>
      <c r="H6" s="238" t="s">
        <v>145</v>
      </c>
      <c r="I6" s="239" t="s">
        <v>146</v>
      </c>
      <c r="J6" s="240"/>
      <c r="K6" s="240"/>
      <c r="L6" s="241"/>
      <c r="M6" s="223"/>
    </row>
    <row r="7" spans="2:13" s="226" customFormat="1" ht="39" customHeight="1">
      <c r="B7" s="242" t="s">
        <v>147</v>
      </c>
      <c r="C7" s="242"/>
      <c r="D7" s="243">
        <v>6383.762</v>
      </c>
      <c r="E7" s="244">
        <v>353.511</v>
      </c>
      <c r="F7" s="245">
        <v>105.862293294259</v>
      </c>
      <c r="G7" s="246">
        <v>-61.458</v>
      </c>
      <c r="H7" s="247">
        <v>99.0464561333825</v>
      </c>
      <c r="I7" s="248">
        <v>3</v>
      </c>
      <c r="J7" s="249" t="s">
        <v>148</v>
      </c>
      <c r="K7" s="249" t="s">
        <v>149</v>
      </c>
      <c r="L7" s="233" t="str">
        <f>IF(G7&lt;0,"マイナス","プラス")</f>
        <v>マイナス</v>
      </c>
      <c r="M7" s="223"/>
    </row>
    <row r="8" spans="2:13" s="226" customFormat="1" ht="39" customHeight="1">
      <c r="B8" s="250" t="s">
        <v>150</v>
      </c>
      <c r="C8" s="250"/>
      <c r="D8" s="251">
        <v>6270.85</v>
      </c>
      <c r="E8" s="244">
        <v>276.15</v>
      </c>
      <c r="F8" s="252">
        <v>104.60656913607</v>
      </c>
      <c r="G8" s="244">
        <v>-169.063</v>
      </c>
      <c r="H8" s="253">
        <v>97.3747626714832</v>
      </c>
      <c r="I8" s="254">
        <v>3</v>
      </c>
      <c r="J8" s="255" t="s">
        <v>148</v>
      </c>
      <c r="K8" s="255" t="s">
        <v>149</v>
      </c>
      <c r="L8" s="256" t="str">
        <f>IF(G8&lt;0,"マイナス","プラス")</f>
        <v>マイナス</v>
      </c>
      <c r="M8" s="223"/>
    </row>
    <row r="9" spans="2:13" s="226" customFormat="1" ht="39" customHeight="1">
      <c r="B9" s="257"/>
      <c r="C9" s="258" t="s">
        <v>152</v>
      </c>
      <c r="D9" s="259">
        <v>4065.918</v>
      </c>
      <c r="E9" s="260">
        <v>-9.606</v>
      </c>
      <c r="F9" s="261">
        <v>99.7643002470357</v>
      </c>
      <c r="G9" s="260">
        <v>43.71</v>
      </c>
      <c r="H9" s="262">
        <v>101.086716549715</v>
      </c>
      <c r="I9" s="263">
        <v>11</v>
      </c>
      <c r="J9" s="264" t="s">
        <v>148</v>
      </c>
      <c r="K9" s="264" t="s">
        <v>149</v>
      </c>
      <c r="L9" s="265" t="str">
        <f>IF(G9&lt;0,"マイナス","プラス")</f>
        <v>プラス</v>
      </c>
      <c r="M9" s="223"/>
    </row>
    <row r="10" spans="2:13" s="226" customFormat="1" ht="39" customHeight="1">
      <c r="B10" s="257" t="s">
        <v>153</v>
      </c>
      <c r="C10" s="266" t="s">
        <v>154</v>
      </c>
      <c r="D10" s="267">
        <v>2204.932</v>
      </c>
      <c r="E10" s="246">
        <v>285.756</v>
      </c>
      <c r="F10" s="245">
        <v>114.889515083556</v>
      </c>
      <c r="G10" s="246">
        <v>-212.773</v>
      </c>
      <c r="H10" s="268">
        <v>91.1993812313743</v>
      </c>
      <c r="I10" s="269">
        <v>6</v>
      </c>
      <c r="J10" s="270" t="s">
        <v>148</v>
      </c>
      <c r="K10" s="270" t="s">
        <v>149</v>
      </c>
      <c r="L10" s="271" t="str">
        <f>IF(G10&lt;0,"マイナス","プラス")</f>
        <v>マイナス</v>
      </c>
      <c r="M10" s="223"/>
    </row>
    <row r="11" spans="2:13" s="226" customFormat="1" ht="39" customHeight="1">
      <c r="B11" s="272" t="s">
        <v>153</v>
      </c>
      <c r="C11" s="273" t="s">
        <v>155</v>
      </c>
      <c r="D11" s="274">
        <v>5199.496</v>
      </c>
      <c r="E11" s="275">
        <v>55.91</v>
      </c>
      <c r="F11" s="276">
        <v>101.086984838981</v>
      </c>
      <c r="G11" s="275">
        <v>36.97</v>
      </c>
      <c r="H11" s="277">
        <v>100.716122301369</v>
      </c>
      <c r="I11" s="278">
        <v>2</v>
      </c>
      <c r="J11" s="279" t="s">
        <v>148</v>
      </c>
      <c r="K11" s="279" t="s">
        <v>156</v>
      </c>
      <c r="L11" s="280" t="str">
        <f>IF(E11&lt;0,"マイナス","プラス")</f>
        <v>プラス</v>
      </c>
      <c r="M11" s="223"/>
    </row>
    <row r="12" spans="2:13" s="226" customFormat="1" ht="39" customHeight="1">
      <c r="B12" s="257" t="s">
        <v>153</v>
      </c>
      <c r="C12" s="258" t="s">
        <v>157</v>
      </c>
      <c r="D12" s="281">
        <v>1486.75</v>
      </c>
      <c r="E12" s="246">
        <v>57.002</v>
      </c>
      <c r="F12" s="245">
        <v>103.986856425048</v>
      </c>
      <c r="G12" s="246">
        <v>174.969</v>
      </c>
      <c r="H12" s="268">
        <v>113.338278264435</v>
      </c>
      <c r="I12" s="282">
        <v>3</v>
      </c>
      <c r="J12" s="283" t="s">
        <v>148</v>
      </c>
      <c r="K12" s="283" t="s">
        <v>156</v>
      </c>
      <c r="L12" s="284" t="str">
        <f>IF(E12&lt;0,"マイナス","プラス")</f>
        <v>プラス</v>
      </c>
      <c r="M12" s="223"/>
    </row>
    <row r="13" spans="2:13" s="226" customFormat="1" ht="39" customHeight="1">
      <c r="B13" s="285" t="s">
        <v>158</v>
      </c>
      <c r="C13" s="285"/>
      <c r="D13" s="281">
        <v>6686.246</v>
      </c>
      <c r="E13" s="260">
        <v>112.912</v>
      </c>
      <c r="F13" s="261">
        <v>101.717728020514</v>
      </c>
      <c r="G13" s="260">
        <v>211.939</v>
      </c>
      <c r="H13" s="262">
        <v>103.273539546394</v>
      </c>
      <c r="I13" s="286">
        <v>2</v>
      </c>
      <c r="J13" s="287" t="s">
        <v>148</v>
      </c>
      <c r="K13" s="287" t="s">
        <v>156</v>
      </c>
      <c r="L13" s="288" t="str">
        <f>IF(E13&lt;0,"マイナス","プラス")</f>
        <v>プラス</v>
      </c>
      <c r="M13" s="223"/>
    </row>
    <row r="14" spans="2:13" s="226" customFormat="1" ht="39" customHeight="1">
      <c r="B14" s="257" t="s">
        <v>153</v>
      </c>
      <c r="C14" s="258" t="s">
        <v>159</v>
      </c>
      <c r="D14" s="281">
        <v>5772.02</v>
      </c>
      <c r="E14" s="260">
        <v>106.455</v>
      </c>
      <c r="F14" s="261">
        <v>101.878982943448</v>
      </c>
      <c r="G14" s="260">
        <v>292.097</v>
      </c>
      <c r="H14" s="262">
        <v>105.330312122998</v>
      </c>
      <c r="I14" s="263">
        <v>4</v>
      </c>
      <c r="J14" s="264" t="s">
        <v>151</v>
      </c>
      <c r="K14" s="264" t="s">
        <v>156</v>
      </c>
      <c r="L14" s="265" t="str">
        <f>IF(E14&lt;0,"マイナス","プラス")</f>
        <v>プラス</v>
      </c>
      <c r="M14" s="223"/>
    </row>
    <row r="15" spans="2:13" s="226" customFormat="1" ht="39" customHeight="1">
      <c r="B15" s="289" t="s">
        <v>153</v>
      </c>
      <c r="C15" s="290" t="s">
        <v>160</v>
      </c>
      <c r="D15" s="291">
        <v>914.226</v>
      </c>
      <c r="E15" s="292">
        <v>6.457</v>
      </c>
      <c r="F15" s="293">
        <v>100.711304307593</v>
      </c>
      <c r="G15" s="294">
        <v>-80.158</v>
      </c>
      <c r="H15" s="268">
        <v>91.9389290254066</v>
      </c>
      <c r="I15" s="269">
        <v>2</v>
      </c>
      <c r="J15" s="270" t="s">
        <v>148</v>
      </c>
      <c r="K15" s="270" t="s">
        <v>156</v>
      </c>
      <c r="L15" s="271" t="str">
        <f>IF(E15&lt;0,"マイナス","プラス")</f>
        <v>プラス</v>
      </c>
      <c r="M15" s="223"/>
    </row>
    <row r="16" spans="2:13" s="226" customFormat="1" ht="39" customHeight="1">
      <c r="B16" s="250" t="s">
        <v>161</v>
      </c>
      <c r="C16" s="250"/>
      <c r="D16" s="295">
        <v>106.624237543554</v>
      </c>
      <c r="E16" s="296"/>
      <c r="F16" s="255"/>
      <c r="G16" s="297"/>
      <c r="H16" s="298"/>
      <c r="I16" s="299" t="s">
        <v>163</v>
      </c>
      <c r="J16" s="255"/>
      <c r="K16" s="255"/>
      <c r="L16" s="256"/>
      <c r="M16" s="223"/>
    </row>
    <row r="17" spans="2:13" s="226" customFormat="1" ht="39" customHeight="1">
      <c r="B17" s="289" t="s">
        <v>153</v>
      </c>
      <c r="C17" s="290" t="s">
        <v>159</v>
      </c>
      <c r="D17" s="300">
        <v>141.961052829889</v>
      </c>
      <c r="E17" s="301"/>
      <c r="F17" s="302"/>
      <c r="G17" s="303"/>
      <c r="H17" s="304"/>
      <c r="I17" s="305" t="s">
        <v>164</v>
      </c>
      <c r="J17" s="270"/>
      <c r="K17" s="270"/>
      <c r="L17" s="271"/>
      <c r="M17" s="223"/>
    </row>
    <row r="18" s="223" customFormat="1" ht="7.5" customHeight="1"/>
    <row r="19" s="223" customFormat="1" ht="36" customHeight="1"/>
    <row r="20" s="223" customFormat="1" ht="36" customHeight="1"/>
    <row r="21" s="223" customFormat="1" ht="36" customHeight="1"/>
    <row r="22" s="223" customFormat="1" ht="36" customHeight="1"/>
    <row r="23" ht="36" customHeight="1"/>
  </sheetData>
  <sheetProtection/>
  <mergeCells count="2">
    <mergeCell ref="B2:L2"/>
    <mergeCell ref="I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20"/>
      <c r="C1" s="7"/>
      <c r="D1" s="183" t="s">
        <v>117</v>
      </c>
      <c r="E1" s="183"/>
      <c r="F1" s="183"/>
    </row>
    <row r="2" spans="1:9" ht="13.5" customHeight="1">
      <c r="A2" s="20"/>
      <c r="C2" s="7"/>
      <c r="D2" s="184" t="s">
        <v>118</v>
      </c>
      <c r="E2" s="184"/>
      <c r="F2" s="184"/>
      <c r="I2" s="21" t="s">
        <v>95</v>
      </c>
    </row>
    <row r="3" spans="1:9" ht="13.5" customHeight="1">
      <c r="A3" s="22" t="s">
        <v>119</v>
      </c>
      <c r="H3" s="23"/>
      <c r="I3" s="24" t="s">
        <v>120</v>
      </c>
    </row>
    <row r="4" spans="1:10" ht="15.75" customHeight="1">
      <c r="A4" s="83"/>
      <c r="B4" s="34"/>
      <c r="C4" s="172" t="s">
        <v>38</v>
      </c>
      <c r="D4" s="185"/>
      <c r="E4" s="172" t="s">
        <v>39</v>
      </c>
      <c r="F4" s="173"/>
      <c r="G4" s="172" t="s">
        <v>33</v>
      </c>
      <c r="H4" s="173"/>
      <c r="I4" s="84"/>
      <c r="J4" s="14"/>
    </row>
    <row r="5" spans="1:10" ht="28.5" customHeight="1">
      <c r="A5" s="85" t="s">
        <v>40</v>
      </c>
      <c r="B5" s="11"/>
      <c r="C5" s="86" t="s">
        <v>41</v>
      </c>
      <c r="D5" s="87" t="s">
        <v>42</v>
      </c>
      <c r="E5" s="86" t="s">
        <v>41</v>
      </c>
      <c r="F5" s="87" t="s">
        <v>42</v>
      </c>
      <c r="G5" s="86" t="s">
        <v>41</v>
      </c>
      <c r="H5" s="87" t="s">
        <v>42</v>
      </c>
      <c r="I5" s="88" t="s">
        <v>43</v>
      </c>
      <c r="J5" s="14"/>
    </row>
    <row r="6" spans="1:10" s="13" customFormat="1" ht="15" customHeight="1">
      <c r="A6" s="174" t="s">
        <v>121</v>
      </c>
      <c r="B6" s="175"/>
      <c r="C6" s="140">
        <v>53.768</v>
      </c>
      <c r="D6" s="141">
        <v>5.426</v>
      </c>
      <c r="E6" s="140">
        <v>2.309</v>
      </c>
      <c r="F6" s="141">
        <v>0.707</v>
      </c>
      <c r="G6" s="140">
        <v>56.077</v>
      </c>
      <c r="H6" s="141">
        <v>6.133</v>
      </c>
      <c r="I6" s="142">
        <v>74.4536498579356</v>
      </c>
      <c r="J6" s="25"/>
    </row>
    <row r="7" spans="1:10" s="13" customFormat="1" ht="15" customHeight="1">
      <c r="A7" s="89" t="s">
        <v>122</v>
      </c>
      <c r="B7" s="90" t="s">
        <v>123</v>
      </c>
      <c r="C7" s="143">
        <v>45.068</v>
      </c>
      <c r="D7" s="144">
        <v>3.397</v>
      </c>
      <c r="E7" s="143" t="s">
        <v>74</v>
      </c>
      <c r="F7" s="144" t="s">
        <v>74</v>
      </c>
      <c r="G7" s="143">
        <v>45.142</v>
      </c>
      <c r="H7" s="144">
        <v>3.461</v>
      </c>
      <c r="I7" s="145">
        <v>81.366258111031</v>
      </c>
      <c r="J7" s="25"/>
    </row>
    <row r="8" spans="1:10" s="13" customFormat="1" ht="15" customHeight="1">
      <c r="A8" s="91" t="s">
        <v>124</v>
      </c>
      <c r="B8" s="90" t="s">
        <v>11</v>
      </c>
      <c r="C8" s="143">
        <v>44.15</v>
      </c>
      <c r="D8" s="144">
        <v>3.177</v>
      </c>
      <c r="E8" s="143" t="s">
        <v>74</v>
      </c>
      <c r="F8" s="144" t="s">
        <v>74</v>
      </c>
      <c r="G8" s="143">
        <v>44.224</v>
      </c>
      <c r="H8" s="144">
        <v>3.241</v>
      </c>
      <c r="I8" s="145">
        <v>80.9637142543297</v>
      </c>
      <c r="J8" s="25"/>
    </row>
    <row r="9" spans="1:10" s="13" customFormat="1" ht="15" customHeight="1">
      <c r="A9" s="92" t="s">
        <v>125</v>
      </c>
      <c r="B9" s="93" t="s">
        <v>12</v>
      </c>
      <c r="C9" s="143">
        <v>0.918</v>
      </c>
      <c r="D9" s="144" t="s">
        <v>74</v>
      </c>
      <c r="E9" s="143">
        <v>0</v>
      </c>
      <c r="F9" s="144">
        <v>0</v>
      </c>
      <c r="G9" s="143">
        <v>0.918</v>
      </c>
      <c r="H9" s="144" t="s">
        <v>74</v>
      </c>
      <c r="I9" s="145">
        <v>106.993006993006</v>
      </c>
      <c r="J9" s="25"/>
    </row>
    <row r="10" spans="1:10" s="13" customFormat="1" ht="15" customHeight="1">
      <c r="A10" s="94" t="s">
        <v>45</v>
      </c>
      <c r="B10" s="95" t="s">
        <v>123</v>
      </c>
      <c r="C10" s="146">
        <v>373.285</v>
      </c>
      <c r="D10" s="147">
        <v>-1.165</v>
      </c>
      <c r="E10" s="146">
        <v>144.54</v>
      </c>
      <c r="F10" s="147" t="s">
        <v>44</v>
      </c>
      <c r="G10" s="146">
        <v>517.825</v>
      </c>
      <c r="H10" s="147">
        <v>-1.169</v>
      </c>
      <c r="I10" s="148">
        <v>95.7520183136771</v>
      </c>
      <c r="J10" s="25"/>
    </row>
    <row r="11" spans="1:10" s="13" customFormat="1" ht="15" customHeight="1">
      <c r="A11" s="96"/>
      <c r="B11" s="97" t="s">
        <v>14</v>
      </c>
      <c r="C11" s="143">
        <v>203.129</v>
      </c>
      <c r="D11" s="144">
        <v>-6.103</v>
      </c>
      <c r="E11" s="143">
        <v>87.618</v>
      </c>
      <c r="F11" s="144">
        <v>-1.475</v>
      </c>
      <c r="G11" s="143">
        <v>290.747</v>
      </c>
      <c r="H11" s="144">
        <v>-7.578</v>
      </c>
      <c r="I11" s="145">
        <v>91.1138409855125</v>
      </c>
      <c r="J11" s="25"/>
    </row>
    <row r="12" spans="1:10" s="13" customFormat="1" ht="15" customHeight="1">
      <c r="A12" s="98"/>
      <c r="B12" s="97" t="s">
        <v>15</v>
      </c>
      <c r="C12" s="143">
        <v>59.922</v>
      </c>
      <c r="D12" s="144">
        <v>3.594</v>
      </c>
      <c r="E12" s="143">
        <v>20.648</v>
      </c>
      <c r="F12" s="144">
        <v>0.836</v>
      </c>
      <c r="G12" s="143">
        <v>80.57</v>
      </c>
      <c r="H12" s="144">
        <v>4.43</v>
      </c>
      <c r="I12" s="145">
        <v>90.2047716611247</v>
      </c>
      <c r="J12" s="25"/>
    </row>
    <row r="13" spans="1:10" s="13" customFormat="1" ht="15" customHeight="1">
      <c r="A13" s="98"/>
      <c r="B13" s="97" t="s">
        <v>16</v>
      </c>
      <c r="C13" s="143">
        <v>82.263</v>
      </c>
      <c r="D13" s="144">
        <v>1.293</v>
      </c>
      <c r="E13" s="143">
        <v>20.617</v>
      </c>
      <c r="F13" s="144">
        <v>1.263</v>
      </c>
      <c r="G13" s="143">
        <v>102.88</v>
      </c>
      <c r="H13" s="144">
        <v>2.556</v>
      </c>
      <c r="I13" s="145">
        <v>111.478323057418</v>
      </c>
      <c r="J13" s="25"/>
    </row>
    <row r="14" spans="1:10" s="13" customFormat="1" ht="15" customHeight="1">
      <c r="A14" s="99" t="s">
        <v>46</v>
      </c>
      <c r="B14" s="97" t="s">
        <v>17</v>
      </c>
      <c r="C14" s="143">
        <v>27.971</v>
      </c>
      <c r="D14" s="144" t="s">
        <v>74</v>
      </c>
      <c r="E14" s="143">
        <v>15.657</v>
      </c>
      <c r="F14" s="144">
        <v>-0.628</v>
      </c>
      <c r="G14" s="143">
        <v>43.628</v>
      </c>
      <c r="H14" s="144">
        <v>-0.577</v>
      </c>
      <c r="I14" s="145">
        <v>108.827858015914</v>
      </c>
      <c r="J14" s="25"/>
    </row>
    <row r="15" spans="1:10" s="13" customFormat="1" ht="15" customHeight="1">
      <c r="A15" s="98" t="s">
        <v>47</v>
      </c>
      <c r="B15" s="95" t="s">
        <v>123</v>
      </c>
      <c r="C15" s="146">
        <v>698.539</v>
      </c>
      <c r="D15" s="147">
        <v>20.525</v>
      </c>
      <c r="E15" s="146">
        <v>48.239</v>
      </c>
      <c r="F15" s="147" t="s">
        <v>74</v>
      </c>
      <c r="G15" s="146">
        <v>746.778</v>
      </c>
      <c r="H15" s="147">
        <v>20.998</v>
      </c>
      <c r="I15" s="148">
        <v>90.6167410503017</v>
      </c>
      <c r="J15" s="25"/>
    </row>
    <row r="16" spans="1:10" s="13" customFormat="1" ht="15" customHeight="1">
      <c r="A16" s="96"/>
      <c r="B16" s="97" t="s">
        <v>19</v>
      </c>
      <c r="C16" s="143">
        <v>32.142</v>
      </c>
      <c r="D16" s="144">
        <v>-4.763</v>
      </c>
      <c r="E16" s="143">
        <v>10.021</v>
      </c>
      <c r="F16" s="144">
        <v>0.915</v>
      </c>
      <c r="G16" s="143">
        <v>42.163</v>
      </c>
      <c r="H16" s="144">
        <v>-3.848</v>
      </c>
      <c r="I16" s="145">
        <v>157.459760241998</v>
      </c>
      <c r="J16" s="25"/>
    </row>
    <row r="17" spans="1:10" s="13" customFormat="1" ht="15" customHeight="1">
      <c r="A17" s="98"/>
      <c r="B17" s="97" t="s">
        <v>20</v>
      </c>
      <c r="C17" s="143">
        <v>47.98</v>
      </c>
      <c r="D17" s="144" t="s">
        <v>44</v>
      </c>
      <c r="E17" s="143">
        <v>4.212</v>
      </c>
      <c r="F17" s="144" t="s">
        <v>44</v>
      </c>
      <c r="G17" s="143">
        <v>52.192</v>
      </c>
      <c r="H17" s="144" t="s">
        <v>44</v>
      </c>
      <c r="I17" s="145">
        <v>146.028370778657</v>
      </c>
      <c r="J17" s="25"/>
    </row>
    <row r="18" spans="1:10" s="13" customFormat="1" ht="15" customHeight="1">
      <c r="A18" s="98" t="s">
        <v>46</v>
      </c>
      <c r="B18" s="97" t="s">
        <v>21</v>
      </c>
      <c r="C18" s="143">
        <v>618.417</v>
      </c>
      <c r="D18" s="144">
        <v>25.388</v>
      </c>
      <c r="E18" s="143">
        <v>34.006</v>
      </c>
      <c r="F18" s="144" t="s">
        <v>44</v>
      </c>
      <c r="G18" s="143">
        <v>652.423</v>
      </c>
      <c r="H18" s="144">
        <v>25.128</v>
      </c>
      <c r="I18" s="145">
        <v>85.6661344453956</v>
      </c>
      <c r="J18" s="25"/>
    </row>
    <row r="19" spans="1:10" s="13" customFormat="1" ht="15" customHeight="1">
      <c r="A19" s="94" t="s">
        <v>48</v>
      </c>
      <c r="B19" s="95" t="s">
        <v>123</v>
      </c>
      <c r="C19" s="146">
        <v>91.019</v>
      </c>
      <c r="D19" s="147">
        <v>-15.999</v>
      </c>
      <c r="E19" s="146">
        <v>33.898</v>
      </c>
      <c r="F19" s="147">
        <v>3.409</v>
      </c>
      <c r="G19" s="146">
        <v>124.917</v>
      </c>
      <c r="H19" s="147">
        <v>-12.59</v>
      </c>
      <c r="I19" s="148">
        <v>77.4059821909913</v>
      </c>
      <c r="J19" s="25"/>
    </row>
    <row r="20" spans="1:10" s="13" customFormat="1" ht="15" customHeight="1">
      <c r="A20" s="98"/>
      <c r="B20" s="97" t="s">
        <v>49</v>
      </c>
      <c r="C20" s="143">
        <v>22.738</v>
      </c>
      <c r="D20" s="144">
        <v>-1.518</v>
      </c>
      <c r="E20" s="143">
        <v>8.392</v>
      </c>
      <c r="F20" s="144" t="s">
        <v>44</v>
      </c>
      <c r="G20" s="143">
        <v>31.13</v>
      </c>
      <c r="H20" s="144">
        <v>-1.559</v>
      </c>
      <c r="I20" s="145">
        <v>101.851851851851</v>
      </c>
      <c r="J20" s="25"/>
    </row>
    <row r="21" spans="1:10" s="13" customFormat="1" ht="15" customHeight="1">
      <c r="A21" s="98"/>
      <c r="B21" s="97" t="s">
        <v>24</v>
      </c>
      <c r="C21" s="143">
        <v>31.456</v>
      </c>
      <c r="D21" s="144">
        <v>-2.976</v>
      </c>
      <c r="E21" s="143">
        <v>21.58</v>
      </c>
      <c r="F21" s="144">
        <v>2.966</v>
      </c>
      <c r="G21" s="143">
        <v>53.036</v>
      </c>
      <c r="H21" s="144" t="s">
        <v>44</v>
      </c>
      <c r="I21" s="145">
        <v>100.811648197076</v>
      </c>
      <c r="J21" s="25"/>
    </row>
    <row r="22" spans="1:10" s="13" customFormat="1" ht="15" customHeight="1">
      <c r="A22" s="98" t="s">
        <v>50</v>
      </c>
      <c r="B22" s="97" t="s">
        <v>25</v>
      </c>
      <c r="C22" s="143">
        <v>36.825</v>
      </c>
      <c r="D22" s="144">
        <v>-11.505</v>
      </c>
      <c r="E22" s="143">
        <v>3.926</v>
      </c>
      <c r="F22" s="144" t="s">
        <v>74</v>
      </c>
      <c r="G22" s="143">
        <v>40.751</v>
      </c>
      <c r="H22" s="144">
        <v>-11.021</v>
      </c>
      <c r="I22" s="145">
        <v>52.1072551978109</v>
      </c>
      <c r="J22" s="25"/>
    </row>
    <row r="23" spans="1:10" s="13" customFormat="1" ht="15" customHeight="1">
      <c r="A23" s="176" t="s">
        <v>126</v>
      </c>
      <c r="B23" s="182"/>
      <c r="C23" s="146">
        <v>471.122</v>
      </c>
      <c r="D23" s="147">
        <v>-14.299</v>
      </c>
      <c r="E23" s="146">
        <v>143.856</v>
      </c>
      <c r="F23" s="147" t="s">
        <v>74</v>
      </c>
      <c r="G23" s="146">
        <v>614.978</v>
      </c>
      <c r="H23" s="147">
        <v>-13.823</v>
      </c>
      <c r="I23" s="148">
        <v>69.2311242748765</v>
      </c>
      <c r="J23" s="25"/>
    </row>
    <row r="24" spans="1:10" s="13" customFormat="1" ht="15" customHeight="1">
      <c r="A24" s="100" t="s">
        <v>46</v>
      </c>
      <c r="B24" s="95" t="s">
        <v>123</v>
      </c>
      <c r="C24" s="146">
        <v>1427.563</v>
      </c>
      <c r="D24" s="147">
        <v>-5.224</v>
      </c>
      <c r="E24" s="146">
        <v>265.341</v>
      </c>
      <c r="F24" s="147">
        <v>14.731</v>
      </c>
      <c r="G24" s="146">
        <v>1692.904</v>
      </c>
      <c r="H24" s="147">
        <v>9.507</v>
      </c>
      <c r="I24" s="148">
        <v>115.592408842057</v>
      </c>
      <c r="J24" s="25"/>
    </row>
    <row r="25" spans="1:10" s="13" customFormat="1" ht="15" customHeight="1">
      <c r="A25" s="98"/>
      <c r="B25" s="97" t="s">
        <v>51</v>
      </c>
      <c r="C25" s="143">
        <v>1410.183</v>
      </c>
      <c r="D25" s="144">
        <v>-8.545</v>
      </c>
      <c r="E25" s="143">
        <v>229.595</v>
      </c>
      <c r="F25" s="144">
        <v>13.636</v>
      </c>
      <c r="G25" s="143">
        <v>1639.778</v>
      </c>
      <c r="H25" s="144">
        <v>5.091</v>
      </c>
      <c r="I25" s="145">
        <v>0</v>
      </c>
      <c r="J25" s="25"/>
    </row>
    <row r="26" spans="1:10" s="13" customFormat="1" ht="15" customHeight="1">
      <c r="A26" s="98" t="s">
        <v>53</v>
      </c>
      <c r="B26" s="97" t="s">
        <v>52</v>
      </c>
      <c r="C26" s="143">
        <v>17.38</v>
      </c>
      <c r="D26" s="144">
        <v>3.321</v>
      </c>
      <c r="E26" s="143">
        <v>35.746</v>
      </c>
      <c r="F26" s="144">
        <v>1.095</v>
      </c>
      <c r="G26" s="143">
        <v>53.126</v>
      </c>
      <c r="H26" s="144">
        <v>4.416</v>
      </c>
      <c r="I26" s="145">
        <v>0</v>
      </c>
      <c r="J26" s="25"/>
    </row>
    <row r="27" spans="1:10" s="13" customFormat="1" ht="15" customHeight="1">
      <c r="A27" s="176" t="s">
        <v>127</v>
      </c>
      <c r="B27" s="182"/>
      <c r="C27" s="146">
        <v>500.664</v>
      </c>
      <c r="D27" s="147">
        <v>21.161</v>
      </c>
      <c r="E27" s="146">
        <v>196.486</v>
      </c>
      <c r="F27" s="147">
        <v>4.47</v>
      </c>
      <c r="G27" s="146">
        <v>697.15</v>
      </c>
      <c r="H27" s="147">
        <v>25.631</v>
      </c>
      <c r="I27" s="148">
        <v>136.108144622346</v>
      </c>
      <c r="J27" s="25"/>
    </row>
    <row r="28" spans="1:10" s="13" customFormat="1" ht="15" customHeight="1">
      <c r="A28" s="176" t="s">
        <v>28</v>
      </c>
      <c r="B28" s="177"/>
      <c r="C28" s="146">
        <v>69.677</v>
      </c>
      <c r="D28" s="147">
        <v>8.675</v>
      </c>
      <c r="E28" s="146">
        <v>33.234</v>
      </c>
      <c r="F28" s="147">
        <v>2.578</v>
      </c>
      <c r="G28" s="146">
        <v>102.911</v>
      </c>
      <c r="H28" s="147">
        <v>11.253</v>
      </c>
      <c r="I28" s="148">
        <v>74.3630320109834</v>
      </c>
      <c r="J28" s="25"/>
    </row>
    <row r="29" spans="1:10" s="13" customFormat="1" ht="15" customHeight="1">
      <c r="A29" s="168" t="s">
        <v>29</v>
      </c>
      <c r="B29" s="169"/>
      <c r="C29" s="143">
        <v>66.522</v>
      </c>
      <c r="D29" s="144">
        <v>7.349</v>
      </c>
      <c r="E29" s="143">
        <v>16.881</v>
      </c>
      <c r="F29" s="144">
        <v>0.714</v>
      </c>
      <c r="G29" s="143">
        <v>83.403</v>
      </c>
      <c r="H29" s="144">
        <v>8.063</v>
      </c>
      <c r="I29" s="145">
        <v>108.847097515138</v>
      </c>
      <c r="J29" s="25"/>
    </row>
    <row r="30" spans="1:10" s="13" customFormat="1" ht="15" customHeight="1">
      <c r="A30" s="186" t="s">
        <v>30</v>
      </c>
      <c r="B30" s="187"/>
      <c r="C30" s="143">
        <v>62.843</v>
      </c>
      <c r="D30" s="144">
        <v>5.174</v>
      </c>
      <c r="E30" s="143">
        <v>18.474</v>
      </c>
      <c r="F30" s="144">
        <v>1.201</v>
      </c>
      <c r="G30" s="143">
        <v>81.317</v>
      </c>
      <c r="H30" s="144">
        <v>6.375</v>
      </c>
      <c r="I30" s="145">
        <v>124.824621997083</v>
      </c>
      <c r="J30" s="25"/>
    </row>
    <row r="31" spans="1:10" s="13" customFormat="1" ht="15" customHeight="1">
      <c r="A31" s="168" t="s">
        <v>128</v>
      </c>
      <c r="B31" s="169"/>
      <c r="C31" s="143">
        <v>655.496</v>
      </c>
      <c r="D31" s="144">
        <v>17.867</v>
      </c>
      <c r="E31" s="143">
        <v>419.724</v>
      </c>
      <c r="F31" s="144">
        <v>32.732</v>
      </c>
      <c r="G31" s="143">
        <v>1075.22</v>
      </c>
      <c r="H31" s="144">
        <v>50.599</v>
      </c>
      <c r="I31" s="145">
        <v>108.937644692782</v>
      </c>
      <c r="J31" s="25"/>
    </row>
    <row r="32" spans="1:10" s="13" customFormat="1" ht="15" customHeight="1">
      <c r="A32" s="170" t="s">
        <v>129</v>
      </c>
      <c r="B32" s="171"/>
      <c r="C32" s="143">
        <v>281.219</v>
      </c>
      <c r="D32" s="144">
        <v>-4.795</v>
      </c>
      <c r="E32" s="143">
        <v>38.73</v>
      </c>
      <c r="F32" s="144">
        <v>0.531</v>
      </c>
      <c r="G32" s="143">
        <v>319.949</v>
      </c>
      <c r="H32" s="144">
        <v>-4.264</v>
      </c>
      <c r="I32" s="145">
        <v>291.278461076263</v>
      </c>
      <c r="J32" s="25"/>
    </row>
    <row r="33" spans="1:10" s="13" customFormat="1" ht="15" customHeight="1">
      <c r="A33" s="168" t="s">
        <v>32</v>
      </c>
      <c r="B33" s="169"/>
      <c r="C33" s="143">
        <v>402.711</v>
      </c>
      <c r="D33" s="144">
        <v>7.818</v>
      </c>
      <c r="E33" s="143">
        <v>124.964</v>
      </c>
      <c r="F33" s="144">
        <v>-5.08</v>
      </c>
      <c r="G33" s="143">
        <v>527.675</v>
      </c>
      <c r="H33" s="144">
        <v>2.738</v>
      </c>
      <c r="I33" s="145">
        <v>141.956493667208</v>
      </c>
      <c r="J33" s="25"/>
    </row>
    <row r="34" spans="1:10" s="13" customFormat="1" ht="15" customHeight="1">
      <c r="A34" s="178" t="s">
        <v>33</v>
      </c>
      <c r="B34" s="179"/>
      <c r="C34" s="149">
        <v>5199.496</v>
      </c>
      <c r="D34" s="150">
        <v>55.91</v>
      </c>
      <c r="E34" s="149">
        <v>1486.75</v>
      </c>
      <c r="F34" s="150">
        <v>57.002</v>
      </c>
      <c r="G34" s="149">
        <v>6686.246</v>
      </c>
      <c r="H34" s="150">
        <v>112.912</v>
      </c>
      <c r="I34" s="151">
        <v>106.624237543554</v>
      </c>
      <c r="J34" s="25"/>
    </row>
    <row r="35" spans="1:10" s="13" customFormat="1" ht="15" customHeight="1">
      <c r="A35" s="180" t="s">
        <v>54</v>
      </c>
      <c r="B35" s="181"/>
      <c r="C35" s="149">
        <v>4285.27</v>
      </c>
      <c r="D35" s="150">
        <v>49.453</v>
      </c>
      <c r="E35" s="149">
        <v>1486.75</v>
      </c>
      <c r="F35" s="150">
        <v>57.002</v>
      </c>
      <c r="G35" s="149">
        <v>5772.02</v>
      </c>
      <c r="H35" s="150">
        <v>106.455</v>
      </c>
      <c r="I35" s="151">
        <v>141.961052829889</v>
      </c>
      <c r="J35" s="25"/>
    </row>
    <row r="36" spans="1:10" s="13" customFormat="1" ht="15" customHeight="1">
      <c r="A36" s="166" t="s">
        <v>55</v>
      </c>
      <c r="B36" s="167"/>
      <c r="C36" s="152">
        <v>914.226</v>
      </c>
      <c r="D36" s="153">
        <v>6.457</v>
      </c>
      <c r="E36" s="152">
        <v>0</v>
      </c>
      <c r="F36" s="153">
        <v>0</v>
      </c>
      <c r="G36" s="152">
        <v>914.226</v>
      </c>
      <c r="H36" s="153">
        <v>6.457</v>
      </c>
      <c r="I36" s="154">
        <v>41.46277526926</v>
      </c>
      <c r="J36" s="25"/>
    </row>
    <row r="37" ht="3.75" customHeight="1"/>
    <row r="38" spans="1:2" ht="12.75" customHeight="1">
      <c r="A38" s="1" t="s">
        <v>56</v>
      </c>
      <c r="B38" s="26" t="s">
        <v>130</v>
      </c>
    </row>
    <row r="39" ht="12.75" customHeight="1">
      <c r="B39" s="26" t="s">
        <v>131</v>
      </c>
    </row>
    <row r="40" ht="12.75" customHeight="1">
      <c r="B40" s="26" t="s">
        <v>57</v>
      </c>
    </row>
    <row r="41" ht="12.75" customHeight="1">
      <c r="B41" s="26" t="s">
        <v>58</v>
      </c>
    </row>
    <row r="42" ht="12.75" customHeight="1">
      <c r="B42" s="26" t="s">
        <v>132</v>
      </c>
    </row>
    <row r="43" ht="13.5">
      <c r="B43" s="26"/>
    </row>
    <row r="44" ht="13.5">
      <c r="B44" s="26"/>
    </row>
  </sheetData>
  <sheetProtection/>
  <mergeCells count="17">
    <mergeCell ref="A31:B31"/>
    <mergeCell ref="A27:B27"/>
    <mergeCell ref="D1:F1"/>
    <mergeCell ref="D2:F2"/>
    <mergeCell ref="C4:D4"/>
    <mergeCell ref="E4:F4"/>
    <mergeCell ref="A30:B30"/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184" t="s">
        <v>0</v>
      </c>
      <c r="F1" s="184"/>
      <c r="G1" s="184"/>
      <c r="H1" s="184"/>
      <c r="I1" s="3"/>
      <c r="J1" s="3"/>
      <c r="K1" s="3"/>
    </row>
    <row r="2" spans="3:11" s="1" customFormat="1" ht="12.75" customHeight="1">
      <c r="C2" s="2"/>
      <c r="D2" s="4"/>
      <c r="E2" s="184" t="s">
        <v>114</v>
      </c>
      <c r="F2" s="184"/>
      <c r="G2" s="184"/>
      <c r="H2" s="222"/>
      <c r="I2" s="3"/>
      <c r="J2" s="3"/>
      <c r="K2" s="8" t="s">
        <v>94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75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198" t="s">
        <v>107</v>
      </c>
      <c r="B6" s="199"/>
      <c r="C6" s="200"/>
      <c r="D6" s="51">
        <v>81451</v>
      </c>
      <c r="E6" s="52">
        <v>75318</v>
      </c>
      <c r="F6" s="53">
        <v>23710</v>
      </c>
      <c r="G6" s="54">
        <v>51608</v>
      </c>
      <c r="H6" s="52">
        <v>56077</v>
      </c>
      <c r="I6" s="52">
        <v>53768</v>
      </c>
      <c r="J6" s="54">
        <v>2309</v>
      </c>
      <c r="K6" s="131">
        <v>74.4536498579356</v>
      </c>
      <c r="L6" s="11"/>
      <c r="M6" s="12"/>
    </row>
    <row r="7" spans="1:13" s="13" customFormat="1" ht="12.75" customHeight="1">
      <c r="A7" s="207" t="s">
        <v>10</v>
      </c>
      <c r="B7" s="208"/>
      <c r="C7" s="209"/>
      <c r="D7" s="56">
        <v>58941</v>
      </c>
      <c r="E7" s="57">
        <v>55480</v>
      </c>
      <c r="F7" s="57">
        <v>31500</v>
      </c>
      <c r="G7" s="56">
        <v>23980</v>
      </c>
      <c r="H7" s="57">
        <v>45142</v>
      </c>
      <c r="I7" s="57">
        <v>45068</v>
      </c>
      <c r="J7" s="56">
        <v>74</v>
      </c>
      <c r="K7" s="132">
        <v>81.366258111031</v>
      </c>
      <c r="L7" s="11"/>
      <c r="M7" s="12"/>
    </row>
    <row r="8" spans="1:13" s="13" customFormat="1" ht="12.75" customHeight="1">
      <c r="A8" s="58"/>
      <c r="B8" s="219" t="s">
        <v>11</v>
      </c>
      <c r="C8" s="209"/>
      <c r="D8" s="56">
        <v>57863</v>
      </c>
      <c r="E8" s="57">
        <v>54622</v>
      </c>
      <c r="F8" s="57">
        <v>30642</v>
      </c>
      <c r="G8" s="56">
        <v>23980</v>
      </c>
      <c r="H8" s="57">
        <v>44224</v>
      </c>
      <c r="I8" s="57">
        <v>44150</v>
      </c>
      <c r="J8" s="56">
        <v>74</v>
      </c>
      <c r="K8" s="132">
        <v>80.9637142543297</v>
      </c>
      <c r="L8" s="11"/>
      <c r="M8" s="12"/>
    </row>
    <row r="9" spans="1:13" s="13" customFormat="1" ht="12.75" customHeight="1">
      <c r="A9" s="58"/>
      <c r="B9" s="216" t="s">
        <v>12</v>
      </c>
      <c r="C9" s="217"/>
      <c r="D9" s="59">
        <v>1078</v>
      </c>
      <c r="E9" s="60">
        <v>858</v>
      </c>
      <c r="F9" s="60">
        <v>858</v>
      </c>
      <c r="G9" s="59">
        <v>0</v>
      </c>
      <c r="H9" s="60">
        <v>918</v>
      </c>
      <c r="I9" s="60">
        <v>918</v>
      </c>
      <c r="J9" s="59">
        <v>0</v>
      </c>
      <c r="K9" s="133">
        <v>106.993006993006</v>
      </c>
      <c r="L9" s="11"/>
      <c r="M9" s="12"/>
    </row>
    <row r="10" spans="1:13" s="13" customFormat="1" ht="12.75" customHeight="1">
      <c r="A10" s="207" t="s">
        <v>13</v>
      </c>
      <c r="B10" s="208"/>
      <c r="C10" s="209"/>
      <c r="D10" s="56">
        <v>539629</v>
      </c>
      <c r="E10" s="57">
        <v>540798</v>
      </c>
      <c r="F10" s="57">
        <v>474959</v>
      </c>
      <c r="G10" s="56">
        <v>65839</v>
      </c>
      <c r="H10" s="57">
        <v>517825</v>
      </c>
      <c r="I10" s="57">
        <v>373285</v>
      </c>
      <c r="J10" s="56">
        <v>144540</v>
      </c>
      <c r="K10" s="132">
        <v>95.7520183136771</v>
      </c>
      <c r="L10" s="11"/>
      <c r="M10" s="12"/>
    </row>
    <row r="11" spans="1:13" s="13" customFormat="1" ht="12.75" customHeight="1">
      <c r="A11" s="58"/>
      <c r="B11" s="219" t="s">
        <v>14</v>
      </c>
      <c r="C11" s="209"/>
      <c r="D11" s="56">
        <v>311525</v>
      </c>
      <c r="E11" s="57">
        <v>319103</v>
      </c>
      <c r="F11" s="57">
        <v>292537</v>
      </c>
      <c r="G11" s="56">
        <v>26566</v>
      </c>
      <c r="H11" s="57">
        <v>290747</v>
      </c>
      <c r="I11" s="57">
        <v>203129</v>
      </c>
      <c r="J11" s="56">
        <v>87618</v>
      </c>
      <c r="K11" s="132">
        <v>91.1138409855125</v>
      </c>
      <c r="L11" s="11"/>
      <c r="M11" s="12"/>
    </row>
    <row r="12" spans="1:13" s="13" customFormat="1" ht="12.75" customHeight="1">
      <c r="A12" s="58"/>
      <c r="B12" s="220" t="s">
        <v>15</v>
      </c>
      <c r="C12" s="221"/>
      <c r="D12" s="54">
        <v>93749</v>
      </c>
      <c r="E12" s="52">
        <v>89319</v>
      </c>
      <c r="F12" s="52">
        <v>57518</v>
      </c>
      <c r="G12" s="54">
        <v>31801</v>
      </c>
      <c r="H12" s="52">
        <v>80570</v>
      </c>
      <c r="I12" s="52">
        <v>59922</v>
      </c>
      <c r="J12" s="54">
        <v>20648</v>
      </c>
      <c r="K12" s="131">
        <v>90.2047716611247</v>
      </c>
      <c r="L12" s="11"/>
      <c r="M12" s="12"/>
    </row>
    <row r="13" spans="1:13" s="13" customFormat="1" ht="12.75" customHeight="1">
      <c r="A13" s="58"/>
      <c r="B13" s="220" t="s">
        <v>16</v>
      </c>
      <c r="C13" s="221"/>
      <c r="D13" s="54">
        <v>94843</v>
      </c>
      <c r="E13" s="52">
        <v>92287</v>
      </c>
      <c r="F13" s="52">
        <v>84815</v>
      </c>
      <c r="G13" s="54">
        <v>7472</v>
      </c>
      <c r="H13" s="52">
        <v>102880</v>
      </c>
      <c r="I13" s="52">
        <v>82263</v>
      </c>
      <c r="J13" s="54">
        <v>20617</v>
      </c>
      <c r="K13" s="131">
        <v>111.478323057418</v>
      </c>
      <c r="L13" s="11"/>
      <c r="M13" s="12"/>
    </row>
    <row r="14" spans="1:13" s="13" customFormat="1" ht="12.75" customHeight="1">
      <c r="A14" s="58"/>
      <c r="B14" s="216" t="s">
        <v>17</v>
      </c>
      <c r="C14" s="217"/>
      <c r="D14" s="59">
        <v>39512</v>
      </c>
      <c r="E14" s="60">
        <v>40089</v>
      </c>
      <c r="F14" s="60">
        <v>40089</v>
      </c>
      <c r="G14" s="59">
        <v>0</v>
      </c>
      <c r="H14" s="60">
        <v>43628</v>
      </c>
      <c r="I14" s="60">
        <v>27971</v>
      </c>
      <c r="J14" s="59">
        <v>15657</v>
      </c>
      <c r="K14" s="133">
        <v>108.827858015914</v>
      </c>
      <c r="L14" s="11"/>
      <c r="M14" s="12"/>
    </row>
    <row r="15" spans="1:13" s="13" customFormat="1" ht="12.75" customHeight="1">
      <c r="A15" s="207" t="s">
        <v>18</v>
      </c>
      <c r="B15" s="208"/>
      <c r="C15" s="209"/>
      <c r="D15" s="56">
        <v>845104</v>
      </c>
      <c r="E15" s="57">
        <v>824106</v>
      </c>
      <c r="F15" s="57">
        <v>802113</v>
      </c>
      <c r="G15" s="56">
        <v>21993</v>
      </c>
      <c r="H15" s="57">
        <v>746778</v>
      </c>
      <c r="I15" s="57">
        <v>698539</v>
      </c>
      <c r="J15" s="56">
        <v>48239</v>
      </c>
      <c r="K15" s="132">
        <v>90.6167410503017</v>
      </c>
      <c r="L15" s="11"/>
      <c r="M15" s="12"/>
    </row>
    <row r="16" spans="1:13" s="13" customFormat="1" ht="12.75" customHeight="1">
      <c r="A16" s="58"/>
      <c r="B16" s="219" t="s">
        <v>19</v>
      </c>
      <c r="C16" s="209"/>
      <c r="D16" s="56">
        <v>22929</v>
      </c>
      <c r="E16" s="57">
        <v>26777</v>
      </c>
      <c r="F16" s="57">
        <v>25118</v>
      </c>
      <c r="G16" s="56">
        <v>1659</v>
      </c>
      <c r="H16" s="57">
        <v>42163</v>
      </c>
      <c r="I16" s="57">
        <v>32142</v>
      </c>
      <c r="J16" s="56">
        <v>10021</v>
      </c>
      <c r="K16" s="132">
        <v>157.459760241998</v>
      </c>
      <c r="L16" s="11"/>
      <c r="M16" s="12"/>
    </row>
    <row r="17" spans="1:13" s="13" customFormat="1" ht="12.75" customHeight="1">
      <c r="A17" s="58"/>
      <c r="B17" s="220" t="s">
        <v>20</v>
      </c>
      <c r="C17" s="221"/>
      <c r="D17" s="54">
        <v>35459</v>
      </c>
      <c r="E17" s="52">
        <v>35741</v>
      </c>
      <c r="F17" s="52">
        <v>35253</v>
      </c>
      <c r="G17" s="54">
        <v>488</v>
      </c>
      <c r="H17" s="52">
        <v>52192</v>
      </c>
      <c r="I17" s="52">
        <v>47980</v>
      </c>
      <c r="J17" s="54">
        <v>4212</v>
      </c>
      <c r="K17" s="131">
        <v>146.028370778657</v>
      </c>
      <c r="L17" s="11"/>
      <c r="M17" s="12"/>
    </row>
    <row r="18" spans="1:13" s="13" customFormat="1" ht="12.75" customHeight="1">
      <c r="A18" s="58"/>
      <c r="B18" s="216" t="s">
        <v>21</v>
      </c>
      <c r="C18" s="217"/>
      <c r="D18" s="59">
        <v>786716</v>
      </c>
      <c r="E18" s="60">
        <v>761588</v>
      </c>
      <c r="F18" s="60">
        <v>741742</v>
      </c>
      <c r="G18" s="59">
        <v>19846</v>
      </c>
      <c r="H18" s="60">
        <v>652423</v>
      </c>
      <c r="I18" s="60">
        <v>618417</v>
      </c>
      <c r="J18" s="59">
        <v>34006</v>
      </c>
      <c r="K18" s="133">
        <v>85.6661344453956</v>
      </c>
      <c r="L18" s="11"/>
      <c r="M18" s="12"/>
    </row>
    <row r="19" spans="1:13" s="13" customFormat="1" ht="12.75" customHeight="1">
      <c r="A19" s="61" t="s">
        <v>108</v>
      </c>
      <c r="B19" s="62"/>
      <c r="C19" s="63"/>
      <c r="D19" s="56">
        <v>148789</v>
      </c>
      <c r="E19" s="57">
        <v>161379</v>
      </c>
      <c r="F19" s="57">
        <v>110798</v>
      </c>
      <c r="G19" s="56">
        <v>50581</v>
      </c>
      <c r="H19" s="57">
        <v>124917</v>
      </c>
      <c r="I19" s="57">
        <v>91019</v>
      </c>
      <c r="J19" s="56">
        <v>33898</v>
      </c>
      <c r="K19" s="132">
        <v>77.4059821909913</v>
      </c>
      <c r="L19" s="11"/>
      <c r="M19" s="12"/>
    </row>
    <row r="20" spans="1:13" s="13" customFormat="1" ht="12.75" customHeight="1">
      <c r="A20" s="58"/>
      <c r="B20" s="219" t="s">
        <v>22</v>
      </c>
      <c r="C20" s="209"/>
      <c r="D20" s="56">
        <v>29005</v>
      </c>
      <c r="E20" s="57">
        <v>30564</v>
      </c>
      <c r="F20" s="57">
        <v>0</v>
      </c>
      <c r="G20" s="56">
        <v>0</v>
      </c>
      <c r="H20" s="57">
        <v>31130</v>
      </c>
      <c r="I20" s="57">
        <v>22738</v>
      </c>
      <c r="J20" s="56">
        <v>8392</v>
      </c>
      <c r="K20" s="132">
        <v>101.851851851851</v>
      </c>
      <c r="L20" s="11"/>
      <c r="M20" s="12"/>
    </row>
    <row r="21" spans="1:13" s="13" customFormat="1" ht="12.75" customHeight="1">
      <c r="A21" s="58"/>
      <c r="B21" s="218" t="s">
        <v>23</v>
      </c>
      <c r="C21" s="206"/>
      <c r="D21" s="64">
        <v>119784</v>
      </c>
      <c r="E21" s="65">
        <v>130815</v>
      </c>
      <c r="F21" s="65">
        <v>0</v>
      </c>
      <c r="G21" s="64">
        <v>0</v>
      </c>
      <c r="H21" s="65">
        <v>93787</v>
      </c>
      <c r="I21" s="65">
        <v>68281</v>
      </c>
      <c r="J21" s="64">
        <v>25506</v>
      </c>
      <c r="K21" s="134">
        <v>71.6943775560906</v>
      </c>
      <c r="L21" s="11"/>
      <c r="M21" s="12"/>
    </row>
    <row r="22" spans="1:13" s="13" customFormat="1" ht="12.75" customHeight="1">
      <c r="A22" s="58"/>
      <c r="B22" s="66"/>
      <c r="C22" s="67" t="s">
        <v>24</v>
      </c>
      <c r="D22" s="164">
        <v>52599</v>
      </c>
      <c r="E22" s="165">
        <v>52609</v>
      </c>
      <c r="F22" s="163">
        <v>81929</v>
      </c>
      <c r="G22" s="162">
        <v>1244</v>
      </c>
      <c r="H22" s="165">
        <v>53036</v>
      </c>
      <c r="I22" s="165">
        <v>31456</v>
      </c>
      <c r="J22" s="164">
        <v>21580</v>
      </c>
      <c r="K22" s="134">
        <v>100.811648197076</v>
      </c>
      <c r="L22" s="11"/>
      <c r="M22" s="12"/>
    </row>
    <row r="23" spans="1:13" s="13" customFormat="1" ht="12.75" customHeight="1">
      <c r="A23" s="58"/>
      <c r="B23" s="68"/>
      <c r="C23" s="69" t="s">
        <v>25</v>
      </c>
      <c r="D23" s="59">
        <v>67185</v>
      </c>
      <c r="E23" s="60">
        <v>78206</v>
      </c>
      <c r="F23" s="60">
        <v>28869</v>
      </c>
      <c r="G23" s="59">
        <v>49337</v>
      </c>
      <c r="H23" s="60">
        <v>40751</v>
      </c>
      <c r="I23" s="60">
        <v>36825</v>
      </c>
      <c r="J23" s="59">
        <v>3926</v>
      </c>
      <c r="K23" s="133">
        <v>52.1072551978109</v>
      </c>
      <c r="L23" s="11"/>
      <c r="M23" s="12"/>
    </row>
    <row r="24" spans="1:13" s="13" customFormat="1" ht="12.75" customHeight="1">
      <c r="A24" s="207" t="s">
        <v>70</v>
      </c>
      <c r="B24" s="208"/>
      <c r="C24" s="209"/>
      <c r="D24" s="56">
        <v>874474</v>
      </c>
      <c r="E24" s="57">
        <v>888297</v>
      </c>
      <c r="F24" s="57">
        <v>694991</v>
      </c>
      <c r="G24" s="56">
        <v>193306</v>
      </c>
      <c r="H24" s="57">
        <v>614978</v>
      </c>
      <c r="I24" s="57">
        <v>471122</v>
      </c>
      <c r="J24" s="56">
        <v>143856</v>
      </c>
      <c r="K24" s="132">
        <v>69.2311242748765</v>
      </c>
      <c r="L24" s="11"/>
      <c r="M24" s="12"/>
    </row>
    <row r="25" spans="1:13" s="13" customFormat="1" ht="12.75" customHeight="1">
      <c r="A25" s="58"/>
      <c r="B25" s="219" t="s">
        <v>26</v>
      </c>
      <c r="C25" s="209"/>
      <c r="D25" s="56">
        <v>859877</v>
      </c>
      <c r="E25" s="57">
        <v>0</v>
      </c>
      <c r="F25" s="57">
        <v>0</v>
      </c>
      <c r="G25" s="56">
        <v>0</v>
      </c>
      <c r="H25" s="57">
        <v>0</v>
      </c>
      <c r="I25" s="57">
        <v>461205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16" t="s">
        <v>71</v>
      </c>
      <c r="C26" s="217"/>
      <c r="D26" s="59">
        <v>14597</v>
      </c>
      <c r="E26" s="60">
        <v>0</v>
      </c>
      <c r="F26" s="60">
        <v>0</v>
      </c>
      <c r="G26" s="59">
        <v>0</v>
      </c>
      <c r="H26" s="60">
        <v>0</v>
      </c>
      <c r="I26" s="60">
        <v>9917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07" t="s">
        <v>72</v>
      </c>
      <c r="B27" s="208"/>
      <c r="C27" s="209"/>
      <c r="D27" s="56">
        <v>1474053</v>
      </c>
      <c r="E27" s="57">
        <v>1464546</v>
      </c>
      <c r="F27" s="57">
        <v>455793</v>
      </c>
      <c r="G27" s="56">
        <v>1008753</v>
      </c>
      <c r="H27" s="57">
        <v>1692904</v>
      </c>
      <c r="I27" s="57">
        <v>1427563</v>
      </c>
      <c r="J27" s="56">
        <v>265341</v>
      </c>
      <c r="K27" s="132">
        <v>115.592408842057</v>
      </c>
      <c r="L27" s="11"/>
      <c r="M27" s="12"/>
    </row>
    <row r="28" spans="1:13" s="13" customFormat="1" ht="12.75" customHeight="1">
      <c r="A28" s="207" t="s">
        <v>27</v>
      </c>
      <c r="B28" s="208"/>
      <c r="C28" s="209"/>
      <c r="D28" s="56">
        <v>537834</v>
      </c>
      <c r="E28" s="57">
        <v>512203</v>
      </c>
      <c r="F28" s="57">
        <v>272751</v>
      </c>
      <c r="G28" s="56">
        <v>239452</v>
      </c>
      <c r="H28" s="57">
        <v>697150</v>
      </c>
      <c r="I28" s="57">
        <v>500664</v>
      </c>
      <c r="J28" s="56">
        <v>196486</v>
      </c>
      <c r="K28" s="132">
        <v>136.108144622346</v>
      </c>
      <c r="L28" s="11"/>
      <c r="M28" s="12"/>
    </row>
    <row r="29" spans="1:13" s="13" customFormat="1" ht="12.75" customHeight="1">
      <c r="A29" s="207" t="s">
        <v>28</v>
      </c>
      <c r="B29" s="208"/>
      <c r="C29" s="209"/>
      <c r="D29" s="56">
        <v>149643</v>
      </c>
      <c r="E29" s="57">
        <v>138390</v>
      </c>
      <c r="F29" s="57">
        <v>46360</v>
      </c>
      <c r="G29" s="56">
        <v>92030</v>
      </c>
      <c r="H29" s="57">
        <v>102911</v>
      </c>
      <c r="I29" s="57">
        <v>69677</v>
      </c>
      <c r="J29" s="56">
        <v>33234</v>
      </c>
      <c r="K29" s="132">
        <v>74.3630320109834</v>
      </c>
      <c r="L29" s="11"/>
      <c r="M29" s="12"/>
    </row>
    <row r="30" spans="1:13" s="13" customFormat="1" ht="12.75" customHeight="1">
      <c r="A30" s="207" t="s">
        <v>29</v>
      </c>
      <c r="B30" s="208"/>
      <c r="C30" s="209"/>
      <c r="D30" s="56">
        <v>84687</v>
      </c>
      <c r="E30" s="57">
        <v>76624</v>
      </c>
      <c r="F30" s="57">
        <v>27318</v>
      </c>
      <c r="G30" s="56">
        <v>49306</v>
      </c>
      <c r="H30" s="57">
        <v>83403</v>
      </c>
      <c r="I30" s="57">
        <v>66522</v>
      </c>
      <c r="J30" s="56">
        <v>16881</v>
      </c>
      <c r="K30" s="132">
        <v>108.847097515138</v>
      </c>
      <c r="L30" s="11"/>
      <c r="M30" s="12"/>
    </row>
    <row r="31" spans="1:13" s="13" customFormat="1" ht="12.75" customHeight="1">
      <c r="A31" s="210" t="s">
        <v>30</v>
      </c>
      <c r="B31" s="211"/>
      <c r="C31" s="212"/>
      <c r="D31" s="56">
        <v>71520</v>
      </c>
      <c r="E31" s="57">
        <v>65145</v>
      </c>
      <c r="F31" s="57">
        <v>39999</v>
      </c>
      <c r="G31" s="56">
        <v>25146</v>
      </c>
      <c r="H31" s="57">
        <v>81317</v>
      </c>
      <c r="I31" s="57">
        <v>62843</v>
      </c>
      <c r="J31" s="56">
        <v>18474</v>
      </c>
      <c r="K31" s="132">
        <v>124.824621997083</v>
      </c>
      <c r="L31" s="11"/>
      <c r="M31" s="12"/>
    </row>
    <row r="32" spans="1:13" s="1" customFormat="1" ht="12.75" customHeight="1">
      <c r="A32" s="207" t="s">
        <v>31</v>
      </c>
      <c r="B32" s="208"/>
      <c r="C32" s="209"/>
      <c r="D32" s="56">
        <v>1037604</v>
      </c>
      <c r="E32" s="57">
        <v>987005</v>
      </c>
      <c r="F32" s="57">
        <v>687593</v>
      </c>
      <c r="G32" s="56">
        <v>299412</v>
      </c>
      <c r="H32" s="57">
        <v>1075220</v>
      </c>
      <c r="I32" s="57">
        <v>655496</v>
      </c>
      <c r="J32" s="56">
        <v>419724</v>
      </c>
      <c r="K32" s="132">
        <v>108.937644692782</v>
      </c>
      <c r="L32" s="9"/>
      <c r="M32" s="10"/>
    </row>
    <row r="33" spans="1:13" s="1" customFormat="1" ht="12.75" customHeight="1">
      <c r="A33" s="213" t="s">
        <v>73</v>
      </c>
      <c r="B33" s="214"/>
      <c r="C33" s="215"/>
      <c r="D33" s="56">
        <v>105579</v>
      </c>
      <c r="E33" s="57">
        <v>109843</v>
      </c>
      <c r="F33" s="57">
        <v>68858</v>
      </c>
      <c r="G33" s="56">
        <v>40985</v>
      </c>
      <c r="H33" s="57">
        <v>319949</v>
      </c>
      <c r="I33" s="57">
        <v>281219</v>
      </c>
      <c r="J33" s="56">
        <v>38730</v>
      </c>
      <c r="K33" s="132">
        <v>291.278461076263</v>
      </c>
      <c r="L33" s="9"/>
      <c r="M33" s="10"/>
    </row>
    <row r="34" spans="1:13" s="1" customFormat="1" ht="12.75" customHeight="1">
      <c r="A34" s="207" t="s">
        <v>32</v>
      </c>
      <c r="B34" s="208"/>
      <c r="C34" s="209"/>
      <c r="D34" s="56">
        <v>374454</v>
      </c>
      <c r="E34" s="57">
        <v>371716</v>
      </c>
      <c r="F34" s="57">
        <v>329175</v>
      </c>
      <c r="G34" s="56">
        <v>42541</v>
      </c>
      <c r="H34" s="57">
        <v>527675</v>
      </c>
      <c r="I34" s="57">
        <v>402711</v>
      </c>
      <c r="J34" s="56">
        <v>124964</v>
      </c>
      <c r="K34" s="132">
        <v>141.956493667208</v>
      </c>
      <c r="L34" s="9"/>
      <c r="M34" s="10"/>
    </row>
    <row r="35" spans="1:13" s="1" customFormat="1" ht="12.75" customHeight="1">
      <c r="A35" s="195" t="s">
        <v>33</v>
      </c>
      <c r="B35" s="196"/>
      <c r="C35" s="197"/>
      <c r="D35" s="70">
        <v>6383762</v>
      </c>
      <c r="E35" s="71">
        <v>6270850</v>
      </c>
      <c r="F35" s="71">
        <v>4065918</v>
      </c>
      <c r="G35" s="70">
        <v>2204932</v>
      </c>
      <c r="H35" s="71">
        <v>6686246</v>
      </c>
      <c r="I35" s="71">
        <v>5199496</v>
      </c>
      <c r="J35" s="70">
        <v>1486750</v>
      </c>
      <c r="K35" s="135">
        <v>106.624237543554</v>
      </c>
      <c r="L35" s="9"/>
      <c r="M35" s="10"/>
    </row>
    <row r="36" spans="1:13" s="1" customFormat="1" ht="12.75" customHeight="1">
      <c r="A36" s="198" t="s">
        <v>97</v>
      </c>
      <c r="B36" s="199"/>
      <c r="C36" s="200"/>
      <c r="D36" s="51">
        <v>6030251</v>
      </c>
      <c r="E36" s="53">
        <v>5994700</v>
      </c>
      <c r="F36" s="53">
        <v>4075524</v>
      </c>
      <c r="G36" s="51">
        <v>1919176</v>
      </c>
      <c r="H36" s="53">
        <v>6573334</v>
      </c>
      <c r="I36" s="53">
        <v>5143586</v>
      </c>
      <c r="J36" s="51">
        <v>1429748</v>
      </c>
      <c r="K36" s="136">
        <v>109.652426309907</v>
      </c>
      <c r="L36" s="9"/>
      <c r="M36" s="10"/>
    </row>
    <row r="37" spans="1:13" s="1" customFormat="1" ht="12.75" customHeight="1">
      <c r="A37" s="201" t="s">
        <v>98</v>
      </c>
      <c r="B37" s="202"/>
      <c r="C37" s="203"/>
      <c r="D37" s="72">
        <v>6445220</v>
      </c>
      <c r="E37" s="73">
        <v>6439913</v>
      </c>
      <c r="F37" s="73">
        <v>4022208</v>
      </c>
      <c r="G37" s="72">
        <v>2417705</v>
      </c>
      <c r="H37" s="73">
        <v>6474307</v>
      </c>
      <c r="I37" s="73">
        <v>5162526</v>
      </c>
      <c r="J37" s="72">
        <v>1311781</v>
      </c>
      <c r="K37" s="137">
        <v>100.534075537976</v>
      </c>
      <c r="L37" s="9"/>
      <c r="M37" s="10"/>
    </row>
    <row r="38" spans="1:13" s="1" customFormat="1" ht="12.75" customHeight="1">
      <c r="A38" s="204" t="s">
        <v>99</v>
      </c>
      <c r="B38" s="205"/>
      <c r="C38" s="206"/>
      <c r="D38" s="74">
        <v>105.862293294259</v>
      </c>
      <c r="E38" s="75">
        <v>104.60656913607</v>
      </c>
      <c r="F38" s="75">
        <v>99.7643002470357</v>
      </c>
      <c r="G38" s="74">
        <v>114.889515083556</v>
      </c>
      <c r="H38" s="75">
        <v>101.717728020514</v>
      </c>
      <c r="I38" s="75">
        <v>101.086984838981</v>
      </c>
      <c r="J38" s="74">
        <v>103.986856425048</v>
      </c>
      <c r="K38" s="138">
        <v>0</v>
      </c>
      <c r="L38" s="9"/>
      <c r="M38" s="10"/>
    </row>
    <row r="39" spans="1:13" s="1" customFormat="1" ht="12.75" customHeight="1">
      <c r="A39" s="190" t="s">
        <v>100</v>
      </c>
      <c r="B39" s="191"/>
      <c r="C39" s="192"/>
      <c r="D39" s="76">
        <v>99.0464561333825</v>
      </c>
      <c r="E39" s="77">
        <v>97.3747626714832</v>
      </c>
      <c r="F39" s="77">
        <v>101.086716549715</v>
      </c>
      <c r="G39" s="76">
        <v>91.1993812313743</v>
      </c>
      <c r="H39" s="77">
        <v>103.273539546394</v>
      </c>
      <c r="I39" s="77">
        <v>100.716122301369</v>
      </c>
      <c r="J39" s="76">
        <v>113.338278264435</v>
      </c>
      <c r="K39" s="139">
        <v>0</v>
      </c>
      <c r="L39" s="9"/>
      <c r="M39" s="10"/>
    </row>
    <row r="40" spans="1:12" s="1" customFormat="1" ht="14.25" customHeight="1">
      <c r="A40" s="15"/>
      <c r="B40" s="16"/>
      <c r="C40" s="78" t="s">
        <v>34</v>
      </c>
      <c r="D40" s="18"/>
      <c r="E40" s="79" t="s">
        <v>99</v>
      </c>
      <c r="F40" s="18"/>
      <c r="G40" s="18"/>
      <c r="H40" s="18"/>
      <c r="I40" s="79" t="s">
        <v>97</v>
      </c>
      <c r="J40" s="79" t="s">
        <v>99</v>
      </c>
      <c r="K40" s="79" t="s">
        <v>101</v>
      </c>
      <c r="L40" s="14"/>
    </row>
    <row r="41" spans="1:12" s="1" customFormat="1" ht="12.75" customHeight="1">
      <c r="A41" s="15"/>
      <c r="B41" s="16"/>
      <c r="C41" s="193" t="s">
        <v>35</v>
      </c>
      <c r="D41" s="194">
        <v>9590321</v>
      </c>
      <c r="E41" s="188">
        <v>107.2</v>
      </c>
      <c r="F41" s="18"/>
      <c r="G41" s="80" t="s">
        <v>36</v>
      </c>
      <c r="H41" s="81">
        <v>5772020</v>
      </c>
      <c r="I41" s="81">
        <v>5665565</v>
      </c>
      <c r="J41" s="82">
        <v>101.878982943448</v>
      </c>
      <c r="K41" s="82">
        <v>141.961052829889</v>
      </c>
      <c r="L41" s="14"/>
    </row>
    <row r="42" spans="1:12" s="1" customFormat="1" ht="12.75" customHeight="1">
      <c r="A42" s="15"/>
      <c r="B42" s="16"/>
      <c r="C42" s="189"/>
      <c r="D42" s="189"/>
      <c r="E42" s="189"/>
      <c r="F42" s="18"/>
      <c r="G42" s="80" t="s">
        <v>37</v>
      </c>
      <c r="H42" s="81">
        <v>914226</v>
      </c>
      <c r="I42" s="81">
        <v>907769</v>
      </c>
      <c r="J42" s="82">
        <v>100.711304307593</v>
      </c>
      <c r="K42" s="82">
        <v>41.46277526926</v>
      </c>
      <c r="L42" s="14"/>
    </row>
    <row r="43" spans="1:12" s="1" customFormat="1" ht="12.75" customHeight="1">
      <c r="A43" s="15"/>
      <c r="B43" s="16"/>
      <c r="C43" s="17"/>
      <c r="D43" s="18"/>
      <c r="E43" s="18"/>
      <c r="F43" s="18"/>
      <c r="L43" s="14"/>
    </row>
    <row r="44" ht="11.25">
      <c r="C44" s="2" t="s">
        <v>115</v>
      </c>
    </row>
    <row r="45" ht="11.25">
      <c r="C45" s="19" t="s">
        <v>116</v>
      </c>
    </row>
    <row r="46" ht="11.25">
      <c r="C46" s="2" t="s">
        <v>57</v>
      </c>
    </row>
    <row r="47" ht="11.25">
      <c r="C47" s="2" t="s">
        <v>109</v>
      </c>
    </row>
  </sheetData>
  <sheetProtection/>
  <mergeCells count="36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E41:E42"/>
    <mergeCell ref="A39:C39"/>
    <mergeCell ref="C41:C42"/>
    <mergeCell ref="D41:D42"/>
    <mergeCell ref="A35:C35"/>
    <mergeCell ref="A36:C36"/>
    <mergeCell ref="A37:C37"/>
    <mergeCell ref="A38:C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59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133</v>
      </c>
      <c r="E2" s="7"/>
      <c r="F2" s="4"/>
      <c r="G2" s="2"/>
      <c r="H2" s="2"/>
      <c r="I2" s="28"/>
      <c r="J2" s="3"/>
      <c r="K2" s="3"/>
      <c r="L2" s="3"/>
      <c r="M2" s="8" t="s">
        <v>96</v>
      </c>
    </row>
    <row r="3" spans="1:13" s="1" customFormat="1" ht="13.5" customHeight="1">
      <c r="A3" s="5" t="s">
        <v>60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134</v>
      </c>
    </row>
    <row r="4" spans="1:14" s="1" customFormat="1" ht="16.5" customHeight="1">
      <c r="A4" s="101"/>
      <c r="B4" s="36" t="s">
        <v>61</v>
      </c>
      <c r="C4" s="102" t="s">
        <v>2</v>
      </c>
      <c r="D4" s="37"/>
      <c r="E4" s="38" t="s">
        <v>62</v>
      </c>
      <c r="F4" s="39"/>
      <c r="G4" s="37"/>
      <c r="H4" s="41"/>
      <c r="I4" s="103" t="s">
        <v>63</v>
      </c>
      <c r="J4" s="41"/>
      <c r="K4" s="41"/>
      <c r="L4" s="37" t="s">
        <v>64</v>
      </c>
      <c r="M4" s="104"/>
      <c r="N4" s="14"/>
    </row>
    <row r="5" spans="1:14" s="1" customFormat="1" ht="16.5" customHeight="1">
      <c r="A5" s="105" t="s">
        <v>65</v>
      </c>
      <c r="B5" s="50" t="s">
        <v>2</v>
      </c>
      <c r="C5" s="106"/>
      <c r="D5" s="47" t="s">
        <v>33</v>
      </c>
      <c r="E5" s="107" t="s">
        <v>66</v>
      </c>
      <c r="F5" s="107" t="s">
        <v>5</v>
      </c>
      <c r="G5" s="108" t="s">
        <v>38</v>
      </c>
      <c r="H5" s="107" t="s">
        <v>39</v>
      </c>
      <c r="I5" s="109" t="s">
        <v>33</v>
      </c>
      <c r="J5" s="107" t="s">
        <v>66</v>
      </c>
      <c r="K5" s="107" t="s">
        <v>67</v>
      </c>
      <c r="L5" s="47" t="s">
        <v>33</v>
      </c>
      <c r="M5" s="110" t="s">
        <v>66</v>
      </c>
      <c r="N5" s="14"/>
    </row>
    <row r="6" spans="1:14" s="13" customFormat="1" ht="13.5" customHeight="1">
      <c r="A6" s="111" t="s">
        <v>102</v>
      </c>
      <c r="B6" s="54">
        <v>106462.454</v>
      </c>
      <c r="C6" s="155">
        <v>72384.814</v>
      </c>
      <c r="D6" s="52">
        <v>72260.667</v>
      </c>
      <c r="E6" s="156">
        <v>46899.16</v>
      </c>
      <c r="F6" s="156">
        <v>25361.507</v>
      </c>
      <c r="G6" s="52">
        <v>4958.823</v>
      </c>
      <c r="H6" s="156">
        <v>1451.086</v>
      </c>
      <c r="I6" s="156">
        <v>6409.909</v>
      </c>
      <c r="J6" s="156">
        <v>5509.209</v>
      </c>
      <c r="K6" s="156">
        <v>900.7</v>
      </c>
      <c r="L6" s="112">
        <v>92.0601648288123</v>
      </c>
      <c r="M6" s="113">
        <v>125.974792734852</v>
      </c>
      <c r="N6" s="25"/>
    </row>
    <row r="7" spans="1:14" s="13" customFormat="1" ht="13.5" customHeight="1">
      <c r="A7" s="111" t="s">
        <v>105</v>
      </c>
      <c r="B7" s="54">
        <v>107303.783</v>
      </c>
      <c r="C7" s="155">
        <v>73465.271</v>
      </c>
      <c r="D7" s="52">
        <v>73576.315</v>
      </c>
      <c r="E7" s="156">
        <v>46211.709</v>
      </c>
      <c r="F7" s="156">
        <v>27364.606</v>
      </c>
      <c r="G7" s="52">
        <v>4893.183</v>
      </c>
      <c r="H7" s="156">
        <v>1405.682</v>
      </c>
      <c r="I7" s="156">
        <v>6298.865</v>
      </c>
      <c r="J7" s="156">
        <v>5409.502</v>
      </c>
      <c r="K7" s="156">
        <v>889.363</v>
      </c>
      <c r="L7" s="112">
        <v>90.2432996603088</v>
      </c>
      <c r="M7" s="113">
        <v>125.567210988351</v>
      </c>
      <c r="N7" s="25"/>
    </row>
    <row r="8" spans="1:14" s="13" customFormat="1" ht="13.5" customHeight="1">
      <c r="A8" s="111" t="s">
        <v>111</v>
      </c>
      <c r="B8" s="54">
        <v>111502.711</v>
      </c>
      <c r="C8" s="155">
        <v>75912.761</v>
      </c>
      <c r="D8" s="52">
        <v>75673.843</v>
      </c>
      <c r="E8" s="156">
        <v>49192.626</v>
      </c>
      <c r="F8" s="156">
        <v>26481.217</v>
      </c>
      <c r="G8" s="52">
        <v>5124.786</v>
      </c>
      <c r="H8" s="156">
        <v>1412.997</v>
      </c>
      <c r="I8" s="156">
        <v>6537.783</v>
      </c>
      <c r="J8" s="156">
        <v>5680.434</v>
      </c>
      <c r="K8" s="156">
        <v>857.349</v>
      </c>
      <c r="L8" s="112">
        <v>95.5907067192057</v>
      </c>
      <c r="M8" s="113">
        <v>126.570315690823</v>
      </c>
      <c r="N8" s="25"/>
    </row>
    <row r="9" spans="1:14" s="13" customFormat="1" ht="13.5" customHeight="1">
      <c r="A9" s="114" t="s">
        <v>112</v>
      </c>
      <c r="B9" s="51">
        <v>26367.965</v>
      </c>
      <c r="C9" s="157">
        <v>18165.503</v>
      </c>
      <c r="D9" s="53">
        <v>17692.006</v>
      </c>
      <c r="E9" s="158">
        <v>11111.971</v>
      </c>
      <c r="F9" s="158">
        <v>6580.035</v>
      </c>
      <c r="G9" s="53">
        <v>5350.992</v>
      </c>
      <c r="H9" s="158">
        <v>1408.267</v>
      </c>
      <c r="I9" s="158">
        <v>6759.259</v>
      </c>
      <c r="J9" s="158">
        <v>5594.939</v>
      </c>
      <c r="K9" s="158">
        <v>1164.32</v>
      </c>
      <c r="L9" s="115">
        <v>114.615476616953</v>
      </c>
      <c r="M9" s="116">
        <v>151.051663111791</v>
      </c>
      <c r="N9" s="25"/>
    </row>
    <row r="10" spans="1:14" s="13" customFormat="1" ht="13.5" customHeight="1">
      <c r="A10" s="117" t="s">
        <v>76</v>
      </c>
      <c r="B10" s="54">
        <v>26950.022</v>
      </c>
      <c r="C10" s="155">
        <v>18027.536</v>
      </c>
      <c r="D10" s="52">
        <v>18128.959</v>
      </c>
      <c r="E10" s="156">
        <v>11560.555</v>
      </c>
      <c r="F10" s="156">
        <v>6568.404</v>
      </c>
      <c r="G10" s="52">
        <v>5271.726</v>
      </c>
      <c r="H10" s="156">
        <v>1386.11</v>
      </c>
      <c r="I10" s="156">
        <v>6657.836</v>
      </c>
      <c r="J10" s="156">
        <v>5635.328</v>
      </c>
      <c r="K10" s="156">
        <v>1022.508</v>
      </c>
      <c r="L10" s="112">
        <v>110.174599655722</v>
      </c>
      <c r="M10" s="113">
        <v>146.238515365395</v>
      </c>
      <c r="N10" s="25"/>
    </row>
    <row r="11" spans="1:14" s="13" customFormat="1" ht="13.5" customHeight="1">
      <c r="A11" s="117" t="s">
        <v>77</v>
      </c>
      <c r="B11" s="54">
        <v>26578.704</v>
      </c>
      <c r="C11" s="155">
        <v>17622.414</v>
      </c>
      <c r="D11" s="52">
        <v>17902.576</v>
      </c>
      <c r="E11" s="156">
        <v>12052.857</v>
      </c>
      <c r="F11" s="156">
        <v>5849.719</v>
      </c>
      <c r="G11" s="52">
        <v>4983.952</v>
      </c>
      <c r="H11" s="156">
        <v>1393.722</v>
      </c>
      <c r="I11" s="156">
        <v>6377.674</v>
      </c>
      <c r="J11" s="156">
        <v>5577.75</v>
      </c>
      <c r="K11" s="156">
        <v>799.924</v>
      </c>
      <c r="L11" s="112">
        <v>106.873010900777</v>
      </c>
      <c r="M11" s="113">
        <v>138.832228740455</v>
      </c>
      <c r="N11" s="25"/>
    </row>
    <row r="12" spans="1:14" s="13" customFormat="1" ht="13.5" customHeight="1">
      <c r="A12" s="117" t="s">
        <v>103</v>
      </c>
      <c r="B12" s="54">
        <v>26565.763</v>
      </c>
      <c r="C12" s="155">
        <v>18569.361</v>
      </c>
      <c r="D12" s="52">
        <v>18537.126</v>
      </c>
      <c r="E12" s="156">
        <v>12173.777</v>
      </c>
      <c r="F12" s="156">
        <v>6363.349</v>
      </c>
      <c r="G12" s="52">
        <v>4958.823</v>
      </c>
      <c r="H12" s="156">
        <v>1451.086</v>
      </c>
      <c r="I12" s="156">
        <v>6409.909</v>
      </c>
      <c r="J12" s="156">
        <v>5509.209</v>
      </c>
      <c r="K12" s="156">
        <v>900.7</v>
      </c>
      <c r="L12" s="112">
        <v>103.736291159697</v>
      </c>
      <c r="M12" s="113">
        <v>135.764167521714</v>
      </c>
      <c r="N12" s="25"/>
    </row>
    <row r="13" spans="1:14" s="13" customFormat="1" ht="13.5" customHeight="1">
      <c r="A13" s="117" t="s">
        <v>78</v>
      </c>
      <c r="B13" s="54">
        <v>27498.429</v>
      </c>
      <c r="C13" s="155">
        <v>18315.853</v>
      </c>
      <c r="D13" s="52">
        <v>18158.622</v>
      </c>
      <c r="E13" s="156">
        <v>11531.984</v>
      </c>
      <c r="F13" s="156">
        <v>6626.638</v>
      </c>
      <c r="G13" s="52">
        <v>5224.261</v>
      </c>
      <c r="H13" s="156">
        <v>1342.879</v>
      </c>
      <c r="I13" s="156">
        <v>6567.14</v>
      </c>
      <c r="J13" s="156">
        <v>5463.463</v>
      </c>
      <c r="K13" s="156">
        <v>1103.677</v>
      </c>
      <c r="L13" s="112">
        <v>108.496228403234</v>
      </c>
      <c r="M13" s="113">
        <v>142.129827790257</v>
      </c>
      <c r="N13" s="25"/>
    </row>
    <row r="14" spans="1:14" s="13" customFormat="1" ht="13.5" customHeight="1">
      <c r="A14" s="117" t="s">
        <v>76</v>
      </c>
      <c r="B14" s="54">
        <v>27259.592</v>
      </c>
      <c r="C14" s="155">
        <v>18451.341</v>
      </c>
      <c r="D14" s="52">
        <v>18370.595</v>
      </c>
      <c r="E14" s="156">
        <v>11516.606</v>
      </c>
      <c r="F14" s="156">
        <v>6853.989</v>
      </c>
      <c r="G14" s="52">
        <v>5229.199</v>
      </c>
      <c r="H14" s="156">
        <v>1418.687</v>
      </c>
      <c r="I14" s="156">
        <v>6647.886</v>
      </c>
      <c r="J14" s="156">
        <v>5677.982</v>
      </c>
      <c r="K14" s="156">
        <v>969.904</v>
      </c>
      <c r="L14" s="112">
        <v>108.562939850342</v>
      </c>
      <c r="M14" s="113">
        <v>147.907690859616</v>
      </c>
      <c r="N14" s="25"/>
    </row>
    <row r="15" spans="1:14" s="13" customFormat="1" ht="13.5" customHeight="1">
      <c r="A15" s="117" t="s">
        <v>77</v>
      </c>
      <c r="B15" s="54">
        <v>25908.513</v>
      </c>
      <c r="C15" s="155">
        <v>17901.485</v>
      </c>
      <c r="D15" s="52">
        <v>18102.326</v>
      </c>
      <c r="E15" s="156">
        <v>11400.62</v>
      </c>
      <c r="F15" s="156">
        <v>6701.706</v>
      </c>
      <c r="G15" s="52">
        <v>5085.755</v>
      </c>
      <c r="H15" s="156">
        <v>1361.29</v>
      </c>
      <c r="I15" s="156">
        <v>6447.045</v>
      </c>
      <c r="J15" s="156">
        <v>5460.101</v>
      </c>
      <c r="K15" s="156">
        <v>986.944</v>
      </c>
      <c r="L15" s="112">
        <v>106.84336918913</v>
      </c>
      <c r="M15" s="113">
        <v>143.679054297047</v>
      </c>
      <c r="N15" s="25"/>
    </row>
    <row r="16" spans="1:14" s="13" customFormat="1" ht="13.5" customHeight="1">
      <c r="A16" s="117" t="s">
        <v>106</v>
      </c>
      <c r="B16" s="54">
        <v>26637.249</v>
      </c>
      <c r="C16" s="155">
        <v>18796.592</v>
      </c>
      <c r="D16" s="52">
        <v>18944.772</v>
      </c>
      <c r="E16" s="156">
        <v>11762.499</v>
      </c>
      <c r="F16" s="156">
        <v>7182.273</v>
      </c>
      <c r="G16" s="52">
        <v>4893.183</v>
      </c>
      <c r="H16" s="156">
        <v>1405.682</v>
      </c>
      <c r="I16" s="156">
        <v>6298.865</v>
      </c>
      <c r="J16" s="156">
        <v>5409.502</v>
      </c>
      <c r="K16" s="156">
        <v>889.363</v>
      </c>
      <c r="L16" s="112">
        <v>99.7456976521015</v>
      </c>
      <c r="M16" s="113">
        <v>137.968181761375</v>
      </c>
      <c r="N16" s="25"/>
    </row>
    <row r="17" spans="1:14" s="13" customFormat="1" ht="13.5" customHeight="1">
      <c r="A17" s="117" t="s">
        <v>78</v>
      </c>
      <c r="B17" s="54">
        <v>28073.022</v>
      </c>
      <c r="C17" s="155">
        <v>18763.651</v>
      </c>
      <c r="D17" s="52">
        <v>18450.38</v>
      </c>
      <c r="E17" s="156">
        <v>11679.567</v>
      </c>
      <c r="F17" s="156">
        <v>6770.813</v>
      </c>
      <c r="G17" s="52">
        <v>5277.427</v>
      </c>
      <c r="H17" s="156">
        <v>1334.709</v>
      </c>
      <c r="I17" s="156">
        <v>6612.136</v>
      </c>
      <c r="J17" s="156">
        <v>5605.545</v>
      </c>
      <c r="K17" s="156">
        <v>1006.591</v>
      </c>
      <c r="L17" s="112">
        <v>107.512192160811</v>
      </c>
      <c r="M17" s="113">
        <v>143.983377123484</v>
      </c>
      <c r="N17" s="25"/>
    </row>
    <row r="18" spans="1:14" s="13" customFormat="1" ht="13.5" customHeight="1">
      <c r="A18" s="117" t="s">
        <v>76</v>
      </c>
      <c r="B18" s="54">
        <v>27724.021</v>
      </c>
      <c r="C18" s="155">
        <v>18802.259</v>
      </c>
      <c r="D18" s="52">
        <v>18940.41</v>
      </c>
      <c r="E18" s="156">
        <v>12118.293</v>
      </c>
      <c r="F18" s="156">
        <v>6822.117</v>
      </c>
      <c r="G18" s="52">
        <v>5187.269</v>
      </c>
      <c r="H18" s="156">
        <v>1286.716</v>
      </c>
      <c r="I18" s="156">
        <v>6473.985</v>
      </c>
      <c r="J18" s="156">
        <v>5530.233</v>
      </c>
      <c r="K18" s="156">
        <v>943.752</v>
      </c>
      <c r="L18" s="112">
        <v>102.542421204187</v>
      </c>
      <c r="M18" s="113">
        <v>136.90623753692</v>
      </c>
      <c r="N18" s="25"/>
    </row>
    <row r="19" spans="1:14" s="13" customFormat="1" ht="13.5" customHeight="1">
      <c r="A19" s="117" t="s">
        <v>77</v>
      </c>
      <c r="B19" s="54">
        <v>28138.807</v>
      </c>
      <c r="C19" s="155">
        <v>19109.751</v>
      </c>
      <c r="D19" s="52">
        <v>19039.243</v>
      </c>
      <c r="E19" s="156">
        <v>12605.404</v>
      </c>
      <c r="F19" s="156">
        <v>6433.839</v>
      </c>
      <c r="G19" s="52">
        <v>5255.892</v>
      </c>
      <c r="H19" s="156">
        <v>1288.601</v>
      </c>
      <c r="I19" s="156">
        <v>6544.493</v>
      </c>
      <c r="J19" s="156">
        <v>5646.569</v>
      </c>
      <c r="K19" s="156">
        <v>897.924</v>
      </c>
      <c r="L19" s="112">
        <v>103.121111485367</v>
      </c>
      <c r="M19" s="113">
        <v>134.384483036005</v>
      </c>
      <c r="N19" s="25"/>
    </row>
    <row r="20" spans="1:14" s="13" customFormat="1" ht="13.5" customHeight="1">
      <c r="A20" s="117" t="s">
        <v>113</v>
      </c>
      <c r="B20" s="54">
        <v>27566.861</v>
      </c>
      <c r="C20" s="155">
        <v>19237.1</v>
      </c>
      <c r="D20" s="52">
        <v>19243.81</v>
      </c>
      <c r="E20" s="156">
        <v>12789.362</v>
      </c>
      <c r="F20" s="156">
        <v>6454.448</v>
      </c>
      <c r="G20" s="52">
        <v>5124.786</v>
      </c>
      <c r="H20" s="156">
        <v>1412.997</v>
      </c>
      <c r="I20" s="156">
        <v>6537.783</v>
      </c>
      <c r="J20" s="156">
        <v>5680.434</v>
      </c>
      <c r="K20" s="156">
        <v>857.349</v>
      </c>
      <c r="L20" s="112">
        <v>101.920300605753</v>
      </c>
      <c r="M20" s="113">
        <v>133.245911719443</v>
      </c>
      <c r="N20" s="25"/>
    </row>
    <row r="21" spans="1:14" s="13" customFormat="1" ht="13.5" customHeight="1">
      <c r="A21" s="114" t="s">
        <v>135</v>
      </c>
      <c r="B21" s="51">
        <v>8801.667</v>
      </c>
      <c r="C21" s="157">
        <v>6114.441</v>
      </c>
      <c r="D21" s="53">
        <v>6099.789</v>
      </c>
      <c r="E21" s="158">
        <v>3861.718</v>
      </c>
      <c r="F21" s="158">
        <v>2238.071</v>
      </c>
      <c r="G21" s="53">
        <v>5229.199</v>
      </c>
      <c r="H21" s="158">
        <v>1418.687</v>
      </c>
      <c r="I21" s="158">
        <v>6647.886</v>
      </c>
      <c r="J21" s="158">
        <v>5677.982</v>
      </c>
      <c r="K21" s="158">
        <v>969.904</v>
      </c>
      <c r="L21" s="115">
        <v>108.98550753149</v>
      </c>
      <c r="M21" s="116">
        <v>147.032538367638</v>
      </c>
      <c r="N21" s="25"/>
    </row>
    <row r="22" spans="1:14" s="13" customFormat="1" ht="13.5" customHeight="1">
      <c r="A22" s="117" t="s">
        <v>79</v>
      </c>
      <c r="B22" s="54">
        <v>8836.286</v>
      </c>
      <c r="C22" s="155">
        <v>6059.085</v>
      </c>
      <c r="D22" s="52">
        <v>6159.217</v>
      </c>
      <c r="E22" s="156">
        <v>3984.339</v>
      </c>
      <c r="F22" s="156">
        <v>2174.878</v>
      </c>
      <c r="G22" s="52">
        <v>5160.338</v>
      </c>
      <c r="H22" s="156">
        <v>1387.416</v>
      </c>
      <c r="I22" s="156">
        <v>6547.754</v>
      </c>
      <c r="J22" s="156">
        <v>5537.428</v>
      </c>
      <c r="K22" s="156">
        <v>1010.326</v>
      </c>
      <c r="L22" s="112">
        <v>106.308220671556</v>
      </c>
      <c r="M22" s="113">
        <v>138.979840821777</v>
      </c>
      <c r="N22" s="25"/>
    </row>
    <row r="23" spans="1:14" s="13" customFormat="1" ht="13.5" customHeight="1">
      <c r="A23" s="117" t="s">
        <v>80</v>
      </c>
      <c r="B23" s="54">
        <v>8505.47</v>
      </c>
      <c r="C23" s="155">
        <v>6013.58</v>
      </c>
      <c r="D23" s="52">
        <v>5981.928</v>
      </c>
      <c r="E23" s="156">
        <v>3822.238</v>
      </c>
      <c r="F23" s="156">
        <v>2159.69</v>
      </c>
      <c r="G23" s="52">
        <v>5230.976</v>
      </c>
      <c r="H23" s="156">
        <v>1348.43</v>
      </c>
      <c r="I23" s="156">
        <v>6579.406</v>
      </c>
      <c r="J23" s="156">
        <v>5428.125</v>
      </c>
      <c r="K23" s="156">
        <v>1151.281</v>
      </c>
      <c r="L23" s="112">
        <v>109.9880506753</v>
      </c>
      <c r="M23" s="113">
        <v>142.014312033944</v>
      </c>
      <c r="N23" s="25"/>
    </row>
    <row r="24" spans="1:14" s="13" customFormat="1" ht="13.5" customHeight="1">
      <c r="A24" s="117" t="s">
        <v>81</v>
      </c>
      <c r="B24" s="54">
        <v>8566.757</v>
      </c>
      <c r="C24" s="155">
        <v>5828.82</v>
      </c>
      <c r="D24" s="52">
        <v>5961.181</v>
      </c>
      <c r="E24" s="156">
        <v>3594.043</v>
      </c>
      <c r="F24" s="156">
        <v>2367.138</v>
      </c>
      <c r="G24" s="52">
        <v>5085.755</v>
      </c>
      <c r="H24" s="156">
        <v>1361.29</v>
      </c>
      <c r="I24" s="156">
        <v>6447.045</v>
      </c>
      <c r="J24" s="156">
        <v>5460.101</v>
      </c>
      <c r="K24" s="156">
        <v>986.944</v>
      </c>
      <c r="L24" s="112">
        <v>108.15046548662</v>
      </c>
      <c r="M24" s="113">
        <v>151.9208590437</v>
      </c>
      <c r="N24" s="25"/>
    </row>
    <row r="25" spans="1:14" s="13" customFormat="1" ht="13.5" customHeight="1">
      <c r="A25" s="117" t="s">
        <v>104</v>
      </c>
      <c r="B25" s="54">
        <v>8862.961</v>
      </c>
      <c r="C25" s="155">
        <v>6295.043</v>
      </c>
      <c r="D25" s="52">
        <v>6084.061</v>
      </c>
      <c r="E25" s="156">
        <v>3757.888</v>
      </c>
      <c r="F25" s="156">
        <v>2326.173</v>
      </c>
      <c r="G25" s="52">
        <v>5333.115</v>
      </c>
      <c r="H25" s="156">
        <v>1324.912</v>
      </c>
      <c r="I25" s="156">
        <v>6658.027</v>
      </c>
      <c r="J25" s="156">
        <v>5488.579</v>
      </c>
      <c r="K25" s="156">
        <v>1169.448</v>
      </c>
      <c r="L25" s="112">
        <v>109.43392908125</v>
      </c>
      <c r="M25" s="113">
        <v>146.054885084387</v>
      </c>
      <c r="N25" s="25"/>
    </row>
    <row r="26" spans="1:14" s="13" customFormat="1" ht="13.5" customHeight="1">
      <c r="A26" s="111" t="s">
        <v>82</v>
      </c>
      <c r="B26" s="54">
        <v>8321.01</v>
      </c>
      <c r="C26" s="155">
        <v>5737.388</v>
      </c>
      <c r="D26" s="52">
        <v>5880.841</v>
      </c>
      <c r="E26" s="156">
        <v>3696.558</v>
      </c>
      <c r="F26" s="156">
        <v>2184.283</v>
      </c>
      <c r="G26" s="52">
        <v>5186.218</v>
      </c>
      <c r="H26" s="156">
        <v>1328.356</v>
      </c>
      <c r="I26" s="156">
        <v>6514.574</v>
      </c>
      <c r="J26" s="156">
        <v>5411.813</v>
      </c>
      <c r="K26" s="156">
        <v>1102.761</v>
      </c>
      <c r="L26" s="112">
        <v>110.776230814606</v>
      </c>
      <c r="M26" s="113">
        <v>146.401409094622</v>
      </c>
      <c r="N26" s="25"/>
    </row>
    <row r="27" spans="1:14" s="13" customFormat="1" ht="13.5" customHeight="1">
      <c r="A27" s="111" t="s">
        <v>83</v>
      </c>
      <c r="B27" s="54">
        <v>9453.278</v>
      </c>
      <c r="C27" s="155">
        <v>6764.161</v>
      </c>
      <c r="D27" s="52">
        <v>6979.87</v>
      </c>
      <c r="E27" s="156">
        <v>4308.053</v>
      </c>
      <c r="F27" s="156">
        <v>2671.817</v>
      </c>
      <c r="G27" s="52">
        <v>4893.183</v>
      </c>
      <c r="H27" s="156">
        <v>1405.682</v>
      </c>
      <c r="I27" s="156">
        <v>6298.865</v>
      </c>
      <c r="J27" s="156">
        <v>5409.502</v>
      </c>
      <c r="K27" s="156">
        <v>889.363</v>
      </c>
      <c r="L27" s="112">
        <v>90.2432996603088</v>
      </c>
      <c r="M27" s="113">
        <v>125.567210988351</v>
      </c>
      <c r="N27" s="25"/>
    </row>
    <row r="28" spans="1:14" s="13" customFormat="1" ht="13.5" customHeight="1">
      <c r="A28" s="111" t="s">
        <v>84</v>
      </c>
      <c r="B28" s="54">
        <v>9168.553</v>
      </c>
      <c r="C28" s="155">
        <v>6166.092</v>
      </c>
      <c r="D28" s="52">
        <v>5995.957</v>
      </c>
      <c r="E28" s="156">
        <v>3813.291</v>
      </c>
      <c r="F28" s="156">
        <v>2182.666</v>
      </c>
      <c r="G28" s="52">
        <v>5170.123</v>
      </c>
      <c r="H28" s="156">
        <v>1298.877</v>
      </c>
      <c r="I28" s="156">
        <v>6469</v>
      </c>
      <c r="J28" s="156">
        <v>5420.742</v>
      </c>
      <c r="K28" s="156">
        <v>1048.258</v>
      </c>
      <c r="L28" s="112">
        <v>107.889366117869</v>
      </c>
      <c r="M28" s="113">
        <v>142.153903281968</v>
      </c>
      <c r="N28" s="25"/>
    </row>
    <row r="29" spans="1:14" s="13" customFormat="1" ht="13.5" customHeight="1">
      <c r="A29" s="111" t="s">
        <v>85</v>
      </c>
      <c r="B29" s="54">
        <v>9624.574</v>
      </c>
      <c r="C29" s="155">
        <v>6445.22</v>
      </c>
      <c r="D29" s="52">
        <v>6439.913</v>
      </c>
      <c r="E29" s="156">
        <v>4022.208</v>
      </c>
      <c r="F29" s="156">
        <v>2417.705</v>
      </c>
      <c r="G29" s="52">
        <v>5162.526</v>
      </c>
      <c r="H29" s="156">
        <v>1311.781</v>
      </c>
      <c r="I29" s="156">
        <v>6474.307</v>
      </c>
      <c r="J29" s="156">
        <v>5479.923</v>
      </c>
      <c r="K29" s="156">
        <v>994.384</v>
      </c>
      <c r="L29" s="112">
        <v>100.534075537976</v>
      </c>
      <c r="M29" s="113">
        <v>136.241661296481</v>
      </c>
      <c r="N29" s="25"/>
    </row>
    <row r="30" spans="1:14" s="13" customFormat="1" ht="13.5" customHeight="1">
      <c r="A30" s="111" t="s">
        <v>86</v>
      </c>
      <c r="B30" s="54">
        <v>9279.895</v>
      </c>
      <c r="C30" s="155">
        <v>6152.339</v>
      </c>
      <c r="D30" s="52">
        <v>6014.51</v>
      </c>
      <c r="E30" s="156">
        <v>3844.068</v>
      </c>
      <c r="F30" s="156">
        <v>2170.442</v>
      </c>
      <c r="G30" s="52">
        <v>5277.427</v>
      </c>
      <c r="H30" s="156">
        <v>1334.709</v>
      </c>
      <c r="I30" s="156">
        <v>6612.136</v>
      </c>
      <c r="J30" s="156">
        <v>5605.545</v>
      </c>
      <c r="K30" s="156">
        <v>1006.591</v>
      </c>
      <c r="L30" s="112">
        <v>109.936403796818</v>
      </c>
      <c r="M30" s="113">
        <v>145.823252866494</v>
      </c>
      <c r="N30" s="25"/>
    </row>
    <row r="31" spans="1:14" s="13" customFormat="1" ht="13.5" customHeight="1">
      <c r="A31" s="111" t="s">
        <v>87</v>
      </c>
      <c r="B31" s="54">
        <v>9290.97</v>
      </c>
      <c r="C31" s="155">
        <v>6231.026</v>
      </c>
      <c r="D31" s="52">
        <v>6536.877</v>
      </c>
      <c r="E31" s="156">
        <v>4213.831</v>
      </c>
      <c r="F31" s="156">
        <v>2323.046</v>
      </c>
      <c r="G31" s="52">
        <v>5000.332</v>
      </c>
      <c r="H31" s="156">
        <v>1305.953</v>
      </c>
      <c r="I31" s="156">
        <v>6306.285</v>
      </c>
      <c r="J31" s="156">
        <v>5360.455</v>
      </c>
      <c r="K31" s="156">
        <v>945.83</v>
      </c>
      <c r="L31" s="112">
        <v>96.4724439514465</v>
      </c>
      <c r="M31" s="113">
        <v>127.210963135446</v>
      </c>
      <c r="N31" s="25"/>
    </row>
    <row r="32" spans="1:14" s="13" customFormat="1" ht="13.5" customHeight="1">
      <c r="A32" s="111" t="s">
        <v>88</v>
      </c>
      <c r="B32" s="54">
        <v>9143.891</v>
      </c>
      <c r="C32" s="155">
        <v>6215.621</v>
      </c>
      <c r="D32" s="52">
        <v>6053.21</v>
      </c>
      <c r="E32" s="156">
        <v>3763.306</v>
      </c>
      <c r="F32" s="156">
        <v>2289.904</v>
      </c>
      <c r="G32" s="52">
        <v>5140.15</v>
      </c>
      <c r="H32" s="156">
        <v>1328.546</v>
      </c>
      <c r="I32" s="156">
        <v>6468.696</v>
      </c>
      <c r="J32" s="156">
        <v>5533.363</v>
      </c>
      <c r="K32" s="156">
        <v>935.333</v>
      </c>
      <c r="L32" s="112">
        <v>106.863895354696</v>
      </c>
      <c r="M32" s="113">
        <v>147.034628595176</v>
      </c>
      <c r="N32" s="25"/>
    </row>
    <row r="33" spans="1:14" s="13" customFormat="1" ht="13.5" customHeight="1">
      <c r="A33" s="111" t="s">
        <v>89</v>
      </c>
      <c r="B33" s="54">
        <v>9289.16</v>
      </c>
      <c r="C33" s="155">
        <v>6355.612</v>
      </c>
      <c r="D33" s="52">
        <v>6350.323</v>
      </c>
      <c r="E33" s="156">
        <v>4141.156</v>
      </c>
      <c r="F33" s="156">
        <v>2209.167</v>
      </c>
      <c r="G33" s="52">
        <v>5187.269</v>
      </c>
      <c r="H33" s="156">
        <v>1286.716</v>
      </c>
      <c r="I33" s="156">
        <v>6473.985</v>
      </c>
      <c r="J33" s="156">
        <v>5530.233</v>
      </c>
      <c r="K33" s="156">
        <v>943.752</v>
      </c>
      <c r="L33" s="112">
        <v>101.947334017498</v>
      </c>
      <c r="M33" s="113">
        <v>133.543218367045</v>
      </c>
      <c r="N33" s="25"/>
    </row>
    <row r="34" spans="1:14" s="13" customFormat="1" ht="13.5" customHeight="1">
      <c r="A34" s="111" t="s">
        <v>79</v>
      </c>
      <c r="B34" s="54">
        <v>9526.684</v>
      </c>
      <c r="C34" s="155">
        <v>6322.469</v>
      </c>
      <c r="D34" s="52">
        <v>6149.075</v>
      </c>
      <c r="E34" s="156">
        <v>4149.414</v>
      </c>
      <c r="F34" s="156">
        <v>1999.661</v>
      </c>
      <c r="G34" s="52">
        <v>5470.097</v>
      </c>
      <c r="H34" s="156">
        <v>1177.282</v>
      </c>
      <c r="I34" s="156">
        <v>6647.379</v>
      </c>
      <c r="J34" s="156">
        <v>5607.602</v>
      </c>
      <c r="K34" s="156">
        <v>1039.777</v>
      </c>
      <c r="L34" s="112">
        <v>108.103722917674</v>
      </c>
      <c r="M34" s="113">
        <v>135.142022463894</v>
      </c>
      <c r="N34" s="25"/>
    </row>
    <row r="35" spans="1:14" s="13" customFormat="1" ht="13.5" customHeight="1">
      <c r="A35" s="111" t="s">
        <v>80</v>
      </c>
      <c r="B35" s="54">
        <v>9272.643</v>
      </c>
      <c r="C35" s="155">
        <v>6440.586</v>
      </c>
      <c r="D35" s="52">
        <v>6617.554</v>
      </c>
      <c r="E35" s="156">
        <v>4381.064</v>
      </c>
      <c r="F35" s="156">
        <v>2236.49</v>
      </c>
      <c r="G35" s="52">
        <v>5243.389</v>
      </c>
      <c r="H35" s="156">
        <v>1227.022</v>
      </c>
      <c r="I35" s="156">
        <v>6470.411</v>
      </c>
      <c r="J35" s="156">
        <v>5494.008</v>
      </c>
      <c r="K35" s="156">
        <v>976.403</v>
      </c>
      <c r="L35" s="112">
        <v>97.7764745100682</v>
      </c>
      <c r="M35" s="113">
        <v>125.403509284502</v>
      </c>
      <c r="N35" s="25"/>
    </row>
    <row r="36" spans="1:14" s="13" customFormat="1" ht="13.5" customHeight="1">
      <c r="A36" s="111" t="s">
        <v>81</v>
      </c>
      <c r="B36" s="54">
        <v>9339.48</v>
      </c>
      <c r="C36" s="155">
        <v>6346.696</v>
      </c>
      <c r="D36" s="52">
        <v>6272.614</v>
      </c>
      <c r="E36" s="156">
        <v>4074.926</v>
      </c>
      <c r="F36" s="156">
        <v>2197.688</v>
      </c>
      <c r="G36" s="52">
        <v>5255.892</v>
      </c>
      <c r="H36" s="156">
        <v>1288.601</v>
      </c>
      <c r="I36" s="156">
        <v>6544.493</v>
      </c>
      <c r="J36" s="156">
        <v>5646.569</v>
      </c>
      <c r="K36" s="156">
        <v>897.924</v>
      </c>
      <c r="L36" s="112">
        <v>104.33438116868</v>
      </c>
      <c r="M36" s="113">
        <v>138.5686267677</v>
      </c>
      <c r="N36" s="25"/>
    </row>
    <row r="37" spans="1:14" s="13" customFormat="1" ht="13.5" customHeight="1">
      <c r="A37" s="111" t="s">
        <v>110</v>
      </c>
      <c r="B37" s="54">
        <v>9397.205</v>
      </c>
      <c r="C37" s="155">
        <v>6525.72</v>
      </c>
      <c r="D37" s="52">
        <v>6377.022</v>
      </c>
      <c r="E37" s="156">
        <v>4227.562</v>
      </c>
      <c r="F37" s="156">
        <v>2149.46</v>
      </c>
      <c r="G37" s="52">
        <v>5344.643</v>
      </c>
      <c r="H37" s="156">
        <v>1348.548</v>
      </c>
      <c r="I37" s="156">
        <v>6693.191</v>
      </c>
      <c r="J37" s="156">
        <v>5764.239</v>
      </c>
      <c r="K37" s="156">
        <v>928.952</v>
      </c>
      <c r="L37" s="112">
        <v>104.957941183204</v>
      </c>
      <c r="M37" s="113">
        <v>136.349011557961</v>
      </c>
      <c r="N37" s="25"/>
    </row>
    <row r="38" spans="1:14" s="1" customFormat="1" ht="13.5" customHeight="1">
      <c r="A38" s="117" t="s">
        <v>82</v>
      </c>
      <c r="B38" s="54">
        <v>8449.156</v>
      </c>
      <c r="C38" s="159">
        <v>5949.117</v>
      </c>
      <c r="D38" s="52">
        <v>6027.438</v>
      </c>
      <c r="E38" s="156">
        <v>4073.833</v>
      </c>
      <c r="F38" s="156">
        <v>1953.605</v>
      </c>
      <c r="G38" s="52">
        <v>5278.867</v>
      </c>
      <c r="H38" s="156">
        <v>1336.003</v>
      </c>
      <c r="I38" s="156">
        <v>6614.87</v>
      </c>
      <c r="J38" s="156">
        <v>5732.668</v>
      </c>
      <c r="K38" s="156">
        <v>882.202</v>
      </c>
      <c r="L38" s="112">
        <v>109.745965035227</v>
      </c>
      <c r="M38" s="113">
        <v>140.719268561082</v>
      </c>
      <c r="N38" s="14"/>
    </row>
    <row r="39" spans="1:14" s="1" customFormat="1" ht="13.5" customHeight="1">
      <c r="A39" s="117" t="s">
        <v>83</v>
      </c>
      <c r="B39" s="54">
        <v>9720.5</v>
      </c>
      <c r="C39" s="159">
        <v>6762.263</v>
      </c>
      <c r="D39" s="52">
        <v>6839.35</v>
      </c>
      <c r="E39" s="156">
        <v>4487.967</v>
      </c>
      <c r="F39" s="156">
        <v>2351.383</v>
      </c>
      <c r="G39" s="52">
        <v>5124.786</v>
      </c>
      <c r="H39" s="156">
        <v>1412.997</v>
      </c>
      <c r="I39" s="156">
        <v>6537.783</v>
      </c>
      <c r="J39" s="156">
        <v>5680.434</v>
      </c>
      <c r="K39" s="156">
        <v>857.349</v>
      </c>
      <c r="L39" s="112">
        <v>95.5907067192057</v>
      </c>
      <c r="M39" s="113">
        <v>126.570315690823</v>
      </c>
      <c r="N39" s="14"/>
    </row>
    <row r="40" spans="1:14" s="1" customFormat="1" ht="13.5" customHeight="1">
      <c r="A40" s="117" t="s">
        <v>84</v>
      </c>
      <c r="B40" s="54">
        <v>8946.134</v>
      </c>
      <c r="C40" s="159">
        <v>6030.251</v>
      </c>
      <c r="D40" s="52">
        <v>5994.7</v>
      </c>
      <c r="E40" s="156">
        <v>4075.524</v>
      </c>
      <c r="F40" s="156">
        <v>1919.176</v>
      </c>
      <c r="G40" s="52">
        <v>5143.586</v>
      </c>
      <c r="H40" s="156">
        <v>1429.748</v>
      </c>
      <c r="I40" s="156">
        <v>6573.334</v>
      </c>
      <c r="J40" s="156">
        <v>5665.565</v>
      </c>
      <c r="K40" s="156">
        <v>907.769</v>
      </c>
      <c r="L40" s="112">
        <v>109.652426309907</v>
      </c>
      <c r="M40" s="113">
        <v>139.014394222681</v>
      </c>
      <c r="N40" s="14"/>
    </row>
    <row r="41" spans="1:14" s="1" customFormat="1" ht="13.5" customHeight="1">
      <c r="A41" s="117" t="s">
        <v>136</v>
      </c>
      <c r="B41" s="54">
        <v>9590.321</v>
      </c>
      <c r="C41" s="159">
        <v>6383.762</v>
      </c>
      <c r="D41" s="52">
        <v>6270.85</v>
      </c>
      <c r="E41" s="156">
        <v>4065.918</v>
      </c>
      <c r="F41" s="156">
        <v>2204.932</v>
      </c>
      <c r="G41" s="52">
        <v>5199.496</v>
      </c>
      <c r="H41" s="156">
        <v>1486.75</v>
      </c>
      <c r="I41" s="156">
        <v>6686.246</v>
      </c>
      <c r="J41" s="156">
        <v>5772.02</v>
      </c>
      <c r="K41" s="156">
        <v>914.226</v>
      </c>
      <c r="L41" s="112">
        <v>106.624237543554</v>
      </c>
      <c r="M41" s="113">
        <v>141.961052829889</v>
      </c>
      <c r="N41" s="14"/>
    </row>
    <row r="42" spans="1:14" s="1" customFormat="1" ht="13.5" customHeight="1">
      <c r="A42" s="114" t="s">
        <v>90</v>
      </c>
      <c r="B42" s="51">
        <v>644.187</v>
      </c>
      <c r="C42" s="157">
        <v>353.511</v>
      </c>
      <c r="D42" s="53">
        <v>276.15</v>
      </c>
      <c r="E42" s="158">
        <v>-9.606</v>
      </c>
      <c r="F42" s="158">
        <v>285.756</v>
      </c>
      <c r="G42" s="53">
        <v>55.91</v>
      </c>
      <c r="H42" s="158">
        <v>57.002</v>
      </c>
      <c r="I42" s="158">
        <v>112.912</v>
      </c>
      <c r="J42" s="158">
        <v>106.455</v>
      </c>
      <c r="K42" s="158">
        <v>6.457</v>
      </c>
      <c r="L42" s="118" t="s">
        <v>68</v>
      </c>
      <c r="M42" s="119" t="s">
        <v>68</v>
      </c>
      <c r="N42" s="14"/>
    </row>
    <row r="43" spans="1:14" s="1" customFormat="1" ht="13.5" customHeight="1">
      <c r="A43" s="117" t="s">
        <v>91</v>
      </c>
      <c r="B43" s="55">
        <v>107.200730505489</v>
      </c>
      <c r="C43" s="18">
        <v>105.862293294259</v>
      </c>
      <c r="D43" s="112">
        <v>104.60656913607</v>
      </c>
      <c r="E43" s="123">
        <v>99.7643002470357</v>
      </c>
      <c r="F43" s="123">
        <v>114.889515083556</v>
      </c>
      <c r="G43" s="112">
        <v>101.086984838981</v>
      </c>
      <c r="H43" s="123">
        <v>103.986856425048</v>
      </c>
      <c r="I43" s="123">
        <v>101.717728020514</v>
      </c>
      <c r="J43" s="123">
        <v>101.878982943448</v>
      </c>
      <c r="K43" s="123">
        <v>100.711304307593</v>
      </c>
      <c r="L43" s="124" t="s">
        <v>68</v>
      </c>
      <c r="M43" s="125" t="s">
        <v>68</v>
      </c>
      <c r="N43" s="14"/>
    </row>
    <row r="44" spans="1:14" s="1" customFormat="1" ht="13.5" customHeight="1">
      <c r="A44" s="120" t="s">
        <v>92</v>
      </c>
      <c r="B44" s="56">
        <v>-34.253</v>
      </c>
      <c r="C44" s="160">
        <v>-61.458</v>
      </c>
      <c r="D44" s="57">
        <v>-169.063</v>
      </c>
      <c r="E44" s="161">
        <v>43.71</v>
      </c>
      <c r="F44" s="161">
        <v>-212.773</v>
      </c>
      <c r="G44" s="57">
        <v>36.97</v>
      </c>
      <c r="H44" s="161">
        <v>174.969</v>
      </c>
      <c r="I44" s="161">
        <v>211.939</v>
      </c>
      <c r="J44" s="161">
        <v>292.097</v>
      </c>
      <c r="K44" s="161">
        <v>-80.158</v>
      </c>
      <c r="L44" s="121" t="s">
        <v>68</v>
      </c>
      <c r="M44" s="122" t="s">
        <v>68</v>
      </c>
      <c r="N44" s="14"/>
    </row>
    <row r="45" spans="1:14" s="1" customFormat="1" ht="13.5" customHeight="1">
      <c r="A45" s="126" t="s">
        <v>93</v>
      </c>
      <c r="B45" s="76">
        <v>99.644108923678</v>
      </c>
      <c r="C45" s="127">
        <v>99.0464561333825</v>
      </c>
      <c r="D45" s="77">
        <v>97.3747626714832</v>
      </c>
      <c r="E45" s="128">
        <v>101.086716549715</v>
      </c>
      <c r="F45" s="128">
        <v>91.1993812313743</v>
      </c>
      <c r="G45" s="77">
        <v>100.716122301369</v>
      </c>
      <c r="H45" s="128">
        <v>113.338278264435</v>
      </c>
      <c r="I45" s="128">
        <v>103.273539546394</v>
      </c>
      <c r="J45" s="128">
        <v>105.330312122998</v>
      </c>
      <c r="K45" s="128">
        <v>91.9389290254066</v>
      </c>
      <c r="L45" s="129" t="s">
        <v>68</v>
      </c>
      <c r="M45" s="130" t="s">
        <v>68</v>
      </c>
      <c r="N45" s="14"/>
    </row>
    <row r="46" spans="1:13" s="1" customFormat="1" ht="15" customHeight="1">
      <c r="A46" s="3" t="s">
        <v>137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3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武藤　雄介</cp:lastModifiedBy>
  <cp:lastPrinted>2008-06-25T03:36:35Z</cp:lastPrinted>
  <dcterms:created xsi:type="dcterms:W3CDTF">2001-10-10T01:36:45Z</dcterms:created>
  <dcterms:modified xsi:type="dcterms:W3CDTF">2014-06-30T01:45:41Z</dcterms:modified>
  <cp:category/>
  <cp:version/>
  <cp:contentType/>
  <cp:contentStatus/>
</cp:coreProperties>
</file>